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rançois.duhesme\OneDrive - GIP EUROPE A MAYOTTE\Bureau\Listes des bénéficiares 21-27\"/>
    </mc:Choice>
  </mc:AlternateContent>
  <xr:revisionPtr revIDLastSave="0" documentId="13_ncr:1_{296B1BB7-5D77-4469-A3DD-B20D4BED3F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SE" sheetId="1" r:id="rId1"/>
  </sheets>
  <definedNames>
    <definedName name="_xlnm._FilterDatabase" localSheetId="0" hidden="1">FSE!$A$1:$AB$73</definedName>
    <definedName name="_xlnm.Print_Titles" localSheetId="0">FSE!$1:$1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3" i="1" l="1"/>
  <c r="X73" i="1"/>
</calcChain>
</file>

<file path=xl/sharedStrings.xml><?xml version="1.0" encoding="utf-8"?>
<sst xmlns="http://schemas.openxmlformats.org/spreadsheetml/2006/main" count="1425" uniqueCount="262">
  <si>
    <t>num_dossier</t>
  </si>
  <si>
    <t>Libellé_po</t>
  </si>
  <si>
    <t>AXE</t>
  </si>
  <si>
    <t>OT</t>
  </si>
  <si>
    <t>PI</t>
  </si>
  <si>
    <t>OS</t>
  </si>
  <si>
    <t>Region_adm</t>
  </si>
  <si>
    <t>Intitulé_aap</t>
  </si>
  <si>
    <t>Lib_opé</t>
  </si>
  <si>
    <t>Lib_org</t>
  </si>
  <si>
    <t>Sig_org</t>
  </si>
  <si>
    <t>Etat_demande</t>
  </si>
  <si>
    <t>Statut dossier</t>
  </si>
  <si>
    <t>Date de programmation initiale</t>
  </si>
  <si>
    <t>Date de dernière programmation</t>
  </si>
  <si>
    <t>Dépenses totales</t>
  </si>
  <si>
    <t>Date début réalisation</t>
  </si>
  <si>
    <t>Date fin réalisation</t>
  </si>
  <si>
    <t>1</t>
  </si>
  <si>
    <t>8</t>
  </si>
  <si>
    <t>2</t>
  </si>
  <si>
    <t>Mayotte</t>
  </si>
  <si>
    <t>Conventionné</t>
  </si>
  <si>
    <t>Insertion des jeunes mahorais par une formation socio-éducative et professionnelle dispensée par le BSMA de Mayotte</t>
  </si>
  <si>
    <t>Regiment du service militaire adapté de Mayotte</t>
  </si>
  <si>
    <t>RSMA My</t>
  </si>
  <si>
    <t>MLEZI MAORE</t>
  </si>
  <si>
    <t>L'Agence de l'Outre mer pour la Mobilité</t>
  </si>
  <si>
    <t>LADOM</t>
  </si>
  <si>
    <t>Apprentis d'Auteuil Mayotte</t>
  </si>
  <si>
    <t>AAM</t>
  </si>
  <si>
    <t>3</t>
  </si>
  <si>
    <t>201502038</t>
  </si>
  <si>
    <t>PO Mayotte</t>
  </si>
  <si>
    <t>10</t>
  </si>
  <si>
    <t>9</t>
  </si>
  <si>
    <t>5</t>
  </si>
  <si>
    <t>APPEL A PROJETS n°2015-1/OS.10.3</t>
  </si>
  <si>
    <t>Structure d'Insertion par l'Activité Economique du Pôle Formation-Insertion de l'Association Tama</t>
  </si>
  <si>
    <t>Centre universitaire de formation et de recherche de Mayotte</t>
  </si>
  <si>
    <t>CUFR</t>
  </si>
  <si>
    <t>201502334</t>
  </si>
  <si>
    <t>Emplois Vert</t>
  </si>
  <si>
    <t>la Professionnalisation par l’Emploi et pour la Promotion Sociale à MAYOTTE</t>
  </si>
  <si>
    <t>Association PEPS Mayotte</t>
  </si>
  <si>
    <t>201502363</t>
  </si>
  <si>
    <t>Appel à projets n°2015-2/OS 8.3</t>
  </si>
  <si>
    <t>Intégration et réussite des jeunes étudiants mahorais dans l'académie de Bordeaux au travers du dispositif de médiateur social académique</t>
  </si>
  <si>
    <t>201502600</t>
  </si>
  <si>
    <t>ACCOMPAGNEMENT A LA REUSSITE DES ETUDIANTS DE MAYOTTE DANS L'ENSEIGNEMENT SUPERIEUR</t>
  </si>
  <si>
    <t>201502612</t>
  </si>
  <si>
    <t>7</t>
  </si>
  <si>
    <t>Guichet encadré 2015 OS 7.1</t>
  </si>
  <si>
    <t>Accompagnement global par conseillers dédiés  pour l’insertion professionnelle des Demandeurs d'emploi</t>
  </si>
  <si>
    <t>Pole emploi Mayotte</t>
  </si>
  <si>
    <t>201504502</t>
  </si>
  <si>
    <t>AAP n°2015-OS.9.3</t>
  </si>
  <si>
    <t>ACCOMPAGNEMENT A LA QUALIFICATION ET A LA CERTIFICATION DES SALARIES DU SECTEUR PRIVE</t>
  </si>
  <si>
    <t>Opcalia Mayotte</t>
  </si>
  <si>
    <t>201504530</t>
  </si>
  <si>
    <t>AAP n°2015-2/OS 8.1</t>
  </si>
  <si>
    <t>Actions de qualification et d'accès à la certification professionnelle du Programme départemental de formation professionnelle- commande publique 2015</t>
  </si>
  <si>
    <t>201504535</t>
  </si>
  <si>
    <t>AAP n°2015/OS.10.1</t>
  </si>
  <si>
    <t>M'Sayidié 2016</t>
  </si>
  <si>
    <t>201504584</t>
  </si>
  <si>
    <t>AAP n°2015 /OS.9.2</t>
  </si>
  <si>
    <t>DEVELOPPEMENT DU SOCLE DE COMPETENCES POUR LES SALARIES DE DROIT PRIVE</t>
  </si>
  <si>
    <t>201504649</t>
  </si>
  <si>
    <t>AAP n°2015-OS.9.1</t>
  </si>
  <si>
    <t>Démarches collectives d’anticipation et d’accompagnement aux mutations économiques</t>
  </si>
  <si>
    <t>CROIX ROUGE FRANCAISE MAYOTTE</t>
  </si>
  <si>
    <t>CRF MAYOTTE</t>
  </si>
  <si>
    <t>201504967</t>
  </si>
  <si>
    <t>Renforcement du dispositif d’accueil familial de l’aide sociale à l’enfance</t>
  </si>
  <si>
    <t>201505075</t>
  </si>
  <si>
    <t>Programme ritsowonana : accompagnement individuel aux jeunes adultes isolés.</t>
  </si>
  <si>
    <t>CCAS de Sada</t>
  </si>
  <si>
    <t>CCAS</t>
  </si>
  <si>
    <t>4</t>
  </si>
  <si>
    <t>AAP n°2016-3-OS 10.2</t>
  </si>
  <si>
    <t>201601243</t>
  </si>
  <si>
    <t>6</t>
  </si>
  <si>
    <t>AAP n°201 6-4-OS 7.6</t>
  </si>
  <si>
    <t>MA2016/Accompagnement et consolidation de projets de création d'entreprises à Mayotte en 2016</t>
  </si>
  <si>
    <t>Association pour le droit à l'initiative économique (Adie)</t>
  </si>
  <si>
    <t>Adie</t>
  </si>
  <si>
    <t>201601300</t>
  </si>
  <si>
    <t>Accompagner l'insertion professionnelle par la sensibilisation, la formation et la création/reprise d'entreprises</t>
  </si>
  <si>
    <t>SARL CRéA PéPITES</t>
  </si>
  <si>
    <t>201601502</t>
  </si>
  <si>
    <t>Appui et Accompagnement à la création d'activité</t>
  </si>
  <si>
    <t>CABINET MAHORAIS DE CONSEIL</t>
  </si>
  <si>
    <t>CMC</t>
  </si>
  <si>
    <t>AAP n°2016-1 -OS 7.1</t>
  </si>
  <si>
    <t>UNCCAS</t>
  </si>
  <si>
    <t>201601912</t>
  </si>
  <si>
    <t>SENSIBILISATION, ACCUEIL, ACCOMPAGNEMENT ET FORMATION (ANTE ET POST CREATION) DE DEMANDEURS D'EMPLOI À LA CREATION D'ENTREPRISE</t>
  </si>
  <si>
    <t>BGE MAYOTTE</t>
  </si>
  <si>
    <t>BGE</t>
  </si>
  <si>
    <t>201602069</t>
  </si>
  <si>
    <t>Mise en œuvre d’un accompagnement personnalisé des DE qui intègrent un parcours de formation immédiatement valorisable sur le marché du travail</t>
  </si>
  <si>
    <t>201602108</t>
  </si>
  <si>
    <t>Professionnalisation des animateurs</t>
  </si>
  <si>
    <t>CCAS de Chirongui</t>
  </si>
  <si>
    <t>201602144</t>
  </si>
  <si>
    <t>Parcours de professionnalisation des acteurs locaux de l'action sociale - PASS'PALAS</t>
  </si>
  <si>
    <t>APPEL A PROJETS n°2016-1/OS.10.3</t>
  </si>
  <si>
    <t>201603885</t>
  </si>
  <si>
    <t>Ateliers Chantiers d'Insertion du CCAS</t>
  </si>
  <si>
    <t>201604029</t>
  </si>
  <si>
    <t>Ateliers et chantiers d'insertion</t>
  </si>
  <si>
    <t>GIP CARIF OREF</t>
  </si>
  <si>
    <t>201604177</t>
  </si>
  <si>
    <t>EMPLOI VERT</t>
  </si>
  <si>
    <t>201604335</t>
  </si>
  <si>
    <t>appel à projet 7.2/2016</t>
  </si>
  <si>
    <t>201604744</t>
  </si>
  <si>
    <t>AAP n°2016/OS 7.1</t>
  </si>
  <si>
    <t>ACCOMPAGNEMENT INTENSIF DES JEUNES</t>
  </si>
  <si>
    <t>201700200</t>
  </si>
  <si>
    <t>AAP n°2016/OS.7.3</t>
  </si>
  <si>
    <t>Unité du monde de la formation, de l'entreprise et des jeunes</t>
  </si>
  <si>
    <t>Chambre de Commerce et de l'Industrie de Mayotte</t>
  </si>
  <si>
    <t>CCIM</t>
  </si>
  <si>
    <t>Formation au métier d'infirmier à Mayotte</t>
  </si>
  <si>
    <t>centre hospitalier de Mayotte</t>
  </si>
  <si>
    <t>CHM</t>
  </si>
  <si>
    <t>AAP n°2016/OS.10.1</t>
  </si>
  <si>
    <t>201700810</t>
  </si>
  <si>
    <t>M'SAYIDIE 2017-2018</t>
  </si>
  <si>
    <t>201701029</t>
  </si>
  <si>
    <t>DISPOSITIF DE PREVENTION SPECIALISEE KOUNGOU</t>
  </si>
  <si>
    <t>201703528</t>
  </si>
  <si>
    <t>Guichet encadré 2017-2020 OS 7.6</t>
  </si>
  <si>
    <t>MA2017-18 :Accompagnement et consolidation de projets de création d'entreprises à Mayotte en 2017.2018</t>
  </si>
  <si>
    <t>Guichet encadré 2017-2020 OS 10.3</t>
  </si>
  <si>
    <t>201703624</t>
  </si>
  <si>
    <t>ESSOR, projet de développement territorial et d'inclusion sociale</t>
  </si>
  <si>
    <t>Chambre régionale de l'économie sociale et solidaire de Mayotte</t>
  </si>
  <si>
    <t>CRESS Mayotte</t>
  </si>
  <si>
    <t>Guichet encadré 2017-2020 OS 7.1</t>
  </si>
  <si>
    <t>Guichet encadré 2017-2020 OS 10.1</t>
  </si>
  <si>
    <t>Guichet encadré 2017-2020 OS 10.2</t>
  </si>
  <si>
    <t>Guichet encadré 2017-2020 OS 7.2</t>
  </si>
  <si>
    <t>Guichet encadré 2017-2020 OS 8.3</t>
  </si>
  <si>
    <t>201704923</t>
  </si>
  <si>
    <t>Accompagnement personnalisé des demandeurs d'emploi en formation (ADEFF)  et en sortie des parcours emploi compétences (ADPEC)</t>
  </si>
  <si>
    <t>Guichet encadré 2017-2020 OS 8.2</t>
  </si>
  <si>
    <t>Guichet encadré 2017-2020 OS 8.1</t>
  </si>
  <si>
    <t>201801161</t>
  </si>
  <si>
    <t>Accompagnement en ingénierie de projet de création - reprise d'entreprise et promotion à l'entrepreneuriat</t>
  </si>
  <si>
    <t>Guichet encadré 2017-2020 OS 7.3</t>
  </si>
  <si>
    <t>201802990</t>
  </si>
  <si>
    <t>11</t>
  </si>
  <si>
    <t>Guichet encadré 2017-2020 OS 11.1</t>
  </si>
  <si>
    <t>« Misomo ya mali ya Eropa » : Programme de formations au montage et à la gestion de projets européens pour les agents contribuant au service public</t>
  </si>
  <si>
    <t>201803072</t>
  </si>
  <si>
    <t>M'SAYIDIE 2019-2020</t>
  </si>
  <si>
    <t>201803394</t>
  </si>
  <si>
    <t>EMPLOIS VERTS 2018-2019 : Ateliers et chantiers d’insertion « environnement »</t>
  </si>
  <si>
    <t>201803419</t>
  </si>
  <si>
    <t>action préparatoire , action de préqualification  et de qualification à la certification professionnelle de la formation professionnelle du CD</t>
  </si>
  <si>
    <t>COMMUNE DE MAMOUDZOU</t>
  </si>
  <si>
    <t>OUDJEREBOU</t>
  </si>
  <si>
    <t>201804385</t>
  </si>
  <si>
    <t>NARDJEREBOU</t>
  </si>
  <si>
    <t>201804511</t>
  </si>
  <si>
    <t>Accompagnement des lycéens et étudiants mahorais en dehors de Mayotte</t>
  </si>
  <si>
    <t>201805044</t>
  </si>
  <si>
    <t>MA2019.21/Accompagnement et consolidation de projets de création d'entreprises à Mayotte en 2019-2021</t>
  </si>
  <si>
    <t>201805263</t>
  </si>
  <si>
    <t>ENTREPRENDRE POUR REUSSIR SON INSERTION PROFESSIONNELLE</t>
  </si>
  <si>
    <t>201900459</t>
  </si>
  <si>
    <t>Achat Socialement Responsable</t>
  </si>
  <si>
    <t>201901541</t>
  </si>
  <si>
    <t>Insertion socio-professionnelle des jeunes mahorais</t>
  </si>
  <si>
    <t>201901613</t>
  </si>
  <si>
    <t>HIMA SHABABI "Debout la Jeunesse"</t>
  </si>
  <si>
    <t>201902354</t>
  </si>
  <si>
    <t>La mobilité comme passeport pour l’insertion professionnelle</t>
  </si>
  <si>
    <t>Guichet encadre 2019 - 2020 OS 11.2</t>
  </si>
  <si>
    <t>201902535</t>
  </si>
  <si>
    <t>Proposer une médiation et un accompagnement social pour les jeunes de la Petite Terre</t>
  </si>
  <si>
    <t>Communauté de Communes de Petite Terre</t>
  </si>
  <si>
    <t>CCPT</t>
  </si>
  <si>
    <t>201902650</t>
  </si>
  <si>
    <t>Financement de stages professionnels en métropole et à La Réunion d’élèves de Bac Pro et BTS de Mayotte</t>
  </si>
  <si>
    <t>Groupement d'Intérêt Public Formation Continue et Insertion Professionnelle</t>
  </si>
  <si>
    <t>GIP FCIP</t>
  </si>
  <si>
    <t>201902872</t>
  </si>
  <si>
    <t>Street Workout : formation et insertion par le sport</t>
  </si>
  <si>
    <t>Comité Régional Olympique et Sportif</t>
  </si>
  <si>
    <t>CROS</t>
  </si>
  <si>
    <t>201902977</t>
  </si>
  <si>
    <t>Plateforme partenariale de lutte contre l’illettrisme et l’analphabétisme</t>
  </si>
  <si>
    <t>201903106</t>
  </si>
  <si>
    <t>Formation préalable du conseil des prud’hommes de Mayotte</t>
  </si>
  <si>
    <t>INSTITUT NATIONAL DU TRAVAIL, DE L'EMPLOI, DE LA FORMATION PROFESSIONNELLE</t>
  </si>
  <si>
    <t>INTEFP</t>
  </si>
  <si>
    <t>201903548</t>
  </si>
  <si>
    <t>FANYA LAB, l'accélérateur de l'ESS et de l'innovation sociale</t>
  </si>
  <si>
    <t>201903587</t>
  </si>
  <si>
    <t>Ateliers et Chantiers d'Insertion</t>
  </si>
  <si>
    <t>201903814</t>
  </si>
  <si>
    <t>Montée en compétences des agents du Conseil départemental</t>
  </si>
  <si>
    <t>201903848</t>
  </si>
  <si>
    <t>Professionnalisation et montée en compétences des agents de la CCI de Mayotte</t>
  </si>
  <si>
    <t>201904188</t>
  </si>
  <si>
    <t>DESIGN PALAS</t>
  </si>
  <si>
    <t>202000560</t>
  </si>
  <si>
    <t>Accès à l'emploi sur le quartier prioritaire de la politique de la ville de Kaweni (Commune de Mamoudzou)</t>
  </si>
  <si>
    <t>202002161</t>
  </si>
  <si>
    <t>202002970</t>
  </si>
  <si>
    <t>Soutien aux actions sanitaires de lutte contre l'épidémie COVID-19 à Mayotte</t>
  </si>
  <si>
    <t>Opération COVID 19</t>
  </si>
  <si>
    <t>202003328</t>
  </si>
  <si>
    <t>202004300</t>
  </si>
  <si>
    <t>Soutien aux actions sanitaires de lutte contre l'épidèmie COVID-19 à Mayotte</t>
  </si>
  <si>
    <t>202200817</t>
  </si>
  <si>
    <t>16</t>
  </si>
  <si>
    <t>13</t>
  </si>
  <si>
    <t>APPEL A PROJETS REACT-EU</t>
  </si>
  <si>
    <t>Insertion socioprofessionnelle des jeunes - Plan de relance post Covid</t>
  </si>
  <si>
    <t>OUMEYA 2</t>
  </si>
  <si>
    <t>202201630</t>
  </si>
  <si>
    <t>Structuration de la filière pêche dans le Sud de Mayotte</t>
  </si>
  <si>
    <t>COMMUNAUTE DE COMMUNES DU SUD</t>
  </si>
  <si>
    <t>CCSud</t>
  </si>
  <si>
    <t>BOOST HIMA SHABABI</t>
  </si>
  <si>
    <t>202202593</t>
  </si>
  <si>
    <t>GUICHET FSE 07/2022</t>
  </si>
  <si>
    <t>202202633</t>
  </si>
  <si>
    <t>GUICHET FSE 09/2022</t>
  </si>
  <si>
    <t>ANTENNE ECOLE DE LA DEUXIEME CHANCE</t>
  </si>
  <si>
    <t>202202637</t>
  </si>
  <si>
    <t>GUICHET FSE 04/2022</t>
  </si>
  <si>
    <t>GUICHET FSE 03/2022</t>
  </si>
  <si>
    <t>202202786</t>
  </si>
  <si>
    <t>202300061</t>
  </si>
  <si>
    <t>GUICHET ENCADRE 2023/OS 7.2</t>
  </si>
  <si>
    <t>202300109</t>
  </si>
  <si>
    <t>GUICHET ENCADRE 2023/OS 10.2</t>
  </si>
  <si>
    <t>Programme de formations diplômantes et certifiantes des professionnels  médicaux et non médicaux du Centre Hospitalier de Mayotte</t>
  </si>
  <si>
    <t>202300165</t>
  </si>
  <si>
    <t>GUICHET ENCADRE 2023/OS 8.3_R</t>
  </si>
  <si>
    <t>Réalisation de stages professionnels en mobilité d’élèves de Bac Pro, d'étudiant de BTS et du CUFR de Mayotte en métropole et à la Réunion 2</t>
  </si>
  <si>
    <t>202300179</t>
  </si>
  <si>
    <t>Guichet encadré 2023/ OS7.2_R</t>
  </si>
  <si>
    <t>Insertion socio-professionnelle des jeunes</t>
  </si>
  <si>
    <t>202300211</t>
  </si>
  <si>
    <t>Guichet encadré 2023/OS 10.1</t>
  </si>
  <si>
    <t>Proposer une médiation et un accompagnement social global pour les jeunes de la Petite Terre</t>
  </si>
  <si>
    <t>AAP_FSE_202311/OS10.1</t>
  </si>
  <si>
    <t>202300249</t>
  </si>
  <si>
    <t>M'Sayidié 2021-2023</t>
  </si>
  <si>
    <t>N°_dossier</t>
  </si>
  <si>
    <t>Montant UE certifié AC en cumul</t>
  </si>
  <si>
    <t>Montant total UE payé</t>
  </si>
  <si>
    <t>Mont_UE 
Conventionné</t>
  </si>
  <si>
    <t>Conseil départemental de Mayotte</t>
  </si>
  <si>
    <t>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</si>
</sst>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justify"/>
    </xf>
    <xf numFmtId="0" fontId="2" fillId="3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  <xf numFmtId="0" fontId="5" fillId="2" borderId="1" xfId="0" applyFont="1" applyFill="1" applyBorder="1" applyAlignment="1">
      <alignment horizontal="center" vertical="justify"/>
    </xf>
    <xf numFmtId="0" fontId="4" fillId="3" borderId="1" xfId="0" applyFont="1" applyFill="1" applyBorder="1"/>
    <xf numFmtId="14" fontId="4" fillId="3" borderId="1" xfId="0" applyNumberFormat="1" applyFont="1" applyFill="1" applyBorder="1"/>
    <xf numFmtId="4" fontId="4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4" fontId="0" fillId="0" borderId="0" xfId="0" applyNumberFormat="1"/>
    <xf numFmtId="4" fontId="2" fillId="3" borderId="1" xfId="0" applyNumberFormat="1" applyFont="1" applyFill="1" applyBorder="1"/>
    <xf numFmtId="0" fontId="5" fillId="2" borderId="1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topLeftCell="J32" zoomScale="69" zoomScaleNormal="69" workbookViewId="0">
      <selection activeCell="P79" sqref="P79"/>
    </sheetView>
  </sheetViews>
  <sheetFormatPr baseColWidth="10" defaultRowHeight="13.2" x14ac:dyDescent="0.25"/>
  <cols>
    <col min="1" max="1" width="13.109375" customWidth="1"/>
    <col min="2" max="2" width="23.88671875" customWidth="1"/>
    <col min="3" max="3" width="5.5546875" customWidth="1"/>
    <col min="4" max="4" width="3.88671875" customWidth="1"/>
    <col min="5" max="5" width="3.33203125" customWidth="1"/>
    <col min="6" max="6" width="4.44140625" customWidth="1"/>
    <col min="7" max="7" width="32.77734375" customWidth="1"/>
    <col min="8" max="8" width="50" customWidth="1"/>
    <col min="9" max="9" width="12.109375" customWidth="1"/>
    <col min="10" max="10" width="35.21875" customWidth="1"/>
    <col min="11" max="14" width="4.88671875" customWidth="1"/>
    <col min="15" max="15" width="13.109375" customWidth="1"/>
    <col min="16" max="16" width="108.109375" customWidth="1"/>
    <col min="17" max="17" width="62.44140625" customWidth="1"/>
    <col min="18" max="18" width="34.88671875" customWidth="1"/>
    <col min="19" max="23" width="12.88671875" customWidth="1"/>
    <col min="24" max="24" width="15" customWidth="1"/>
    <col min="25" max="26" width="12.88671875" customWidth="1"/>
    <col min="27" max="27" width="19.21875" customWidth="1"/>
    <col min="28" max="28" width="11.44140625" customWidth="1"/>
    <col min="29" max="256" width="8.88671875" customWidth="1"/>
  </cols>
  <sheetData>
    <row r="1" spans="1:28" ht="35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7" t="s">
        <v>256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8</v>
      </c>
      <c r="Q1" s="7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X1" s="14" t="s">
        <v>259</v>
      </c>
      <c r="Y1" s="7" t="s">
        <v>16</v>
      </c>
      <c r="Z1" s="7" t="s">
        <v>17</v>
      </c>
      <c r="AA1" s="1" t="s">
        <v>257</v>
      </c>
      <c r="AB1" s="1" t="s">
        <v>258</v>
      </c>
    </row>
    <row r="2" spans="1:28" x14ac:dyDescent="0.25">
      <c r="A2" s="2" t="s">
        <v>62</v>
      </c>
      <c r="B2" s="2" t="s">
        <v>33</v>
      </c>
      <c r="C2" s="2" t="s">
        <v>34</v>
      </c>
      <c r="D2" s="2" t="s">
        <v>35</v>
      </c>
      <c r="E2" s="2" t="s">
        <v>20</v>
      </c>
      <c r="F2" s="2" t="s">
        <v>18</v>
      </c>
      <c r="G2" s="2" t="s">
        <v>63</v>
      </c>
      <c r="H2" s="2" t="s">
        <v>64</v>
      </c>
      <c r="I2" s="8" t="s">
        <v>62</v>
      </c>
      <c r="J2" s="8" t="s">
        <v>33</v>
      </c>
      <c r="K2" s="8" t="s">
        <v>34</v>
      </c>
      <c r="L2" s="8" t="s">
        <v>35</v>
      </c>
      <c r="M2" s="8" t="s">
        <v>20</v>
      </c>
      <c r="N2" s="8" t="s">
        <v>18</v>
      </c>
      <c r="O2" s="8" t="s">
        <v>21</v>
      </c>
      <c r="P2" s="8" t="s">
        <v>64</v>
      </c>
      <c r="Q2" s="8" t="s">
        <v>29</v>
      </c>
      <c r="R2" s="8" t="s">
        <v>30</v>
      </c>
      <c r="S2" s="8" t="s">
        <v>22</v>
      </c>
      <c r="T2" s="8" t="s">
        <v>22</v>
      </c>
      <c r="U2" s="9">
        <v>42473</v>
      </c>
      <c r="V2" s="9"/>
      <c r="W2" s="10">
        <v>454046.28</v>
      </c>
      <c r="X2" s="10">
        <v>385939.33</v>
      </c>
      <c r="Y2" s="9">
        <v>42461</v>
      </c>
      <c r="Z2" s="9">
        <v>42735</v>
      </c>
      <c r="AA2" s="13">
        <v>306188.26</v>
      </c>
      <c r="AB2" s="13">
        <v>306188.26</v>
      </c>
    </row>
    <row r="3" spans="1:28" x14ac:dyDescent="0.25">
      <c r="A3" s="3" t="s">
        <v>129</v>
      </c>
      <c r="B3" s="3" t="s">
        <v>33</v>
      </c>
      <c r="C3" s="3" t="s">
        <v>34</v>
      </c>
      <c r="D3" s="3" t="s">
        <v>35</v>
      </c>
      <c r="E3" s="3" t="s">
        <v>20</v>
      </c>
      <c r="F3" s="3" t="s">
        <v>18</v>
      </c>
      <c r="G3" s="3" t="s">
        <v>128</v>
      </c>
      <c r="H3" s="3" t="s">
        <v>130</v>
      </c>
      <c r="I3" s="8" t="s">
        <v>129</v>
      </c>
      <c r="J3" s="8" t="s">
        <v>33</v>
      </c>
      <c r="K3" s="8" t="s">
        <v>34</v>
      </c>
      <c r="L3" s="8" t="s">
        <v>35</v>
      </c>
      <c r="M3" s="8" t="s">
        <v>20</v>
      </c>
      <c r="N3" s="8" t="s">
        <v>18</v>
      </c>
      <c r="O3" s="8" t="s">
        <v>21</v>
      </c>
      <c r="P3" s="8" t="s">
        <v>130</v>
      </c>
      <c r="Q3" s="8" t="s">
        <v>29</v>
      </c>
      <c r="R3" s="8" t="s">
        <v>30</v>
      </c>
      <c r="S3" s="8" t="s">
        <v>22</v>
      </c>
      <c r="T3" s="8" t="s">
        <v>22</v>
      </c>
      <c r="U3" s="9">
        <v>43139</v>
      </c>
      <c r="V3" s="9">
        <v>43440</v>
      </c>
      <c r="W3" s="10">
        <v>1696997.75</v>
      </c>
      <c r="X3" s="10">
        <v>1442442.75</v>
      </c>
      <c r="Y3" s="9">
        <v>42736</v>
      </c>
      <c r="Z3" s="9">
        <v>43465</v>
      </c>
      <c r="AA3" s="13">
        <v>1296625.43</v>
      </c>
      <c r="AB3" s="13">
        <v>1296625.43</v>
      </c>
    </row>
    <row r="4" spans="1:28" x14ac:dyDescent="0.25">
      <c r="A4" s="2" t="s">
        <v>157</v>
      </c>
      <c r="B4" s="2" t="s">
        <v>33</v>
      </c>
      <c r="C4" s="2" t="s">
        <v>34</v>
      </c>
      <c r="D4" s="2" t="s">
        <v>35</v>
      </c>
      <c r="E4" s="2" t="s">
        <v>20</v>
      </c>
      <c r="F4" s="2" t="s">
        <v>18</v>
      </c>
      <c r="G4" s="2" t="s">
        <v>142</v>
      </c>
      <c r="H4" s="2" t="s">
        <v>158</v>
      </c>
      <c r="I4" s="8" t="s">
        <v>157</v>
      </c>
      <c r="J4" s="8" t="s">
        <v>33</v>
      </c>
      <c r="K4" s="8" t="s">
        <v>34</v>
      </c>
      <c r="L4" s="8" t="s">
        <v>35</v>
      </c>
      <c r="M4" s="8" t="s">
        <v>20</v>
      </c>
      <c r="N4" s="8" t="s">
        <v>18</v>
      </c>
      <c r="O4" s="8" t="s">
        <v>21</v>
      </c>
      <c r="P4" s="8" t="s">
        <v>158</v>
      </c>
      <c r="Q4" s="8" t="s">
        <v>29</v>
      </c>
      <c r="R4" s="8" t="s">
        <v>30</v>
      </c>
      <c r="S4" s="8" t="s">
        <v>22</v>
      </c>
      <c r="T4" s="8" t="s">
        <v>22</v>
      </c>
      <c r="U4" s="9">
        <v>43594</v>
      </c>
      <c r="V4" s="9"/>
      <c r="W4" s="10">
        <v>3101361.31</v>
      </c>
      <c r="X4" s="10">
        <v>1860816.31</v>
      </c>
      <c r="Y4" s="9">
        <v>43466</v>
      </c>
      <c r="Z4" s="9">
        <v>44196</v>
      </c>
      <c r="AA4" s="13">
        <v>603868.12</v>
      </c>
      <c r="AB4" s="13">
        <v>372163</v>
      </c>
    </row>
    <row r="5" spans="1:28" x14ac:dyDescent="0.25">
      <c r="A5" s="2" t="s">
        <v>177</v>
      </c>
      <c r="B5" s="2" t="s">
        <v>33</v>
      </c>
      <c r="C5" s="2" t="s">
        <v>51</v>
      </c>
      <c r="D5" s="2" t="s">
        <v>19</v>
      </c>
      <c r="E5" s="2" t="s">
        <v>20</v>
      </c>
      <c r="F5" s="2" t="s">
        <v>20</v>
      </c>
      <c r="G5" s="2" t="s">
        <v>144</v>
      </c>
      <c r="H5" s="2" t="s">
        <v>178</v>
      </c>
      <c r="I5" s="8" t="s">
        <v>177</v>
      </c>
      <c r="J5" s="8" t="s">
        <v>33</v>
      </c>
      <c r="K5" s="8" t="s">
        <v>51</v>
      </c>
      <c r="L5" s="8" t="s">
        <v>19</v>
      </c>
      <c r="M5" s="8" t="s">
        <v>20</v>
      </c>
      <c r="N5" s="8" t="s">
        <v>20</v>
      </c>
      <c r="O5" s="8" t="s">
        <v>21</v>
      </c>
      <c r="P5" s="8" t="s">
        <v>178</v>
      </c>
      <c r="Q5" s="8" t="s">
        <v>29</v>
      </c>
      <c r="R5" s="8" t="s">
        <v>30</v>
      </c>
      <c r="S5" s="8" t="s">
        <v>22</v>
      </c>
      <c r="T5" s="8" t="s">
        <v>22</v>
      </c>
      <c r="U5" s="9">
        <v>43713</v>
      </c>
      <c r="V5" s="9"/>
      <c r="W5" s="10">
        <v>1804438.02</v>
      </c>
      <c r="X5" s="10">
        <v>1506438.02</v>
      </c>
      <c r="Y5" s="9">
        <v>43556</v>
      </c>
      <c r="Z5" s="9">
        <v>44316</v>
      </c>
      <c r="AA5" s="13">
        <v>745788.25</v>
      </c>
      <c r="AB5" s="13">
        <v>680240.31</v>
      </c>
    </row>
    <row r="6" spans="1:28" x14ac:dyDescent="0.25">
      <c r="A6" s="3" t="s">
        <v>217</v>
      </c>
      <c r="B6" s="3" t="s">
        <v>33</v>
      </c>
      <c r="C6" s="3" t="s">
        <v>34</v>
      </c>
      <c r="D6" s="3" t="s">
        <v>35</v>
      </c>
      <c r="E6" s="3" t="s">
        <v>79</v>
      </c>
      <c r="F6" s="3" t="s">
        <v>79</v>
      </c>
      <c r="G6" s="3" t="s">
        <v>214</v>
      </c>
      <c r="H6" s="3" t="s">
        <v>218</v>
      </c>
      <c r="I6" s="8" t="s">
        <v>217</v>
      </c>
      <c r="J6" s="8" t="s">
        <v>33</v>
      </c>
      <c r="K6" s="8" t="s">
        <v>34</v>
      </c>
      <c r="L6" s="8" t="s">
        <v>35</v>
      </c>
      <c r="M6" s="8" t="s">
        <v>79</v>
      </c>
      <c r="N6" s="8" t="s">
        <v>79</v>
      </c>
      <c r="O6" s="8" t="s">
        <v>21</v>
      </c>
      <c r="P6" s="8" t="s">
        <v>218</v>
      </c>
      <c r="Q6" s="8" t="s">
        <v>29</v>
      </c>
      <c r="R6" s="8" t="s">
        <v>30</v>
      </c>
      <c r="S6" s="8" t="s">
        <v>22</v>
      </c>
      <c r="T6" s="8" t="s">
        <v>22</v>
      </c>
      <c r="U6" s="9">
        <v>44676</v>
      </c>
      <c r="V6" s="9"/>
      <c r="W6" s="10">
        <v>38205.839999999997</v>
      </c>
      <c r="X6" s="10">
        <v>38205.839999999997</v>
      </c>
      <c r="Y6" s="9">
        <v>43906</v>
      </c>
      <c r="Z6" s="9">
        <v>44196</v>
      </c>
      <c r="AA6" s="13">
        <v>10903</v>
      </c>
      <c r="AB6" s="13">
        <v>10903</v>
      </c>
    </row>
    <row r="7" spans="1:28" x14ac:dyDescent="0.25">
      <c r="A7" s="2" t="s">
        <v>238</v>
      </c>
      <c r="B7" s="2" t="s">
        <v>33</v>
      </c>
      <c r="C7" s="2" t="s">
        <v>51</v>
      </c>
      <c r="D7" s="2" t="s">
        <v>19</v>
      </c>
      <c r="E7" s="2" t="s">
        <v>20</v>
      </c>
      <c r="F7" s="2" t="s">
        <v>20</v>
      </c>
      <c r="G7" s="2" t="s">
        <v>237</v>
      </c>
      <c r="H7" s="2" t="s">
        <v>224</v>
      </c>
      <c r="I7" s="8" t="s">
        <v>238</v>
      </c>
      <c r="J7" s="8" t="s">
        <v>33</v>
      </c>
      <c r="K7" s="8" t="s">
        <v>51</v>
      </c>
      <c r="L7" s="8" t="s">
        <v>19</v>
      </c>
      <c r="M7" s="8" t="s">
        <v>20</v>
      </c>
      <c r="N7" s="8" t="s">
        <v>20</v>
      </c>
      <c r="O7" s="8" t="s">
        <v>21</v>
      </c>
      <c r="P7" s="8" t="s">
        <v>224</v>
      </c>
      <c r="Q7" s="8" t="s">
        <v>29</v>
      </c>
      <c r="R7" s="8" t="s">
        <v>30</v>
      </c>
      <c r="S7" s="8" t="s">
        <v>22</v>
      </c>
      <c r="T7" s="8" t="s">
        <v>22</v>
      </c>
      <c r="U7" s="9">
        <v>45219</v>
      </c>
      <c r="V7" s="9"/>
      <c r="W7" s="10">
        <v>1862808.29</v>
      </c>
      <c r="X7" s="10">
        <v>1566808.29</v>
      </c>
      <c r="Y7" s="9">
        <v>44743</v>
      </c>
      <c r="Z7" s="9">
        <v>44926</v>
      </c>
      <c r="AA7" s="13">
        <v>1110175.1100000001</v>
      </c>
      <c r="AB7" s="13">
        <v>1110175.1100000001</v>
      </c>
    </row>
    <row r="8" spans="1:28" x14ac:dyDescent="0.25">
      <c r="A8" s="3" t="s">
        <v>239</v>
      </c>
      <c r="B8" s="3" t="s">
        <v>33</v>
      </c>
      <c r="C8" s="3" t="s">
        <v>51</v>
      </c>
      <c r="D8" s="3" t="s">
        <v>19</v>
      </c>
      <c r="E8" s="3" t="s">
        <v>20</v>
      </c>
      <c r="F8" s="3" t="s">
        <v>20</v>
      </c>
      <c r="G8" s="3" t="s">
        <v>240</v>
      </c>
      <c r="H8" s="3" t="s">
        <v>229</v>
      </c>
      <c r="I8" s="8" t="s">
        <v>239</v>
      </c>
      <c r="J8" s="8" t="s">
        <v>33</v>
      </c>
      <c r="K8" s="8" t="s">
        <v>51</v>
      </c>
      <c r="L8" s="8" t="s">
        <v>19</v>
      </c>
      <c r="M8" s="8" t="s">
        <v>20</v>
      </c>
      <c r="N8" s="8" t="s">
        <v>20</v>
      </c>
      <c r="O8" s="8" t="s">
        <v>21</v>
      </c>
      <c r="P8" s="8" t="s">
        <v>229</v>
      </c>
      <c r="Q8" s="8" t="s">
        <v>29</v>
      </c>
      <c r="R8" s="8" t="s">
        <v>30</v>
      </c>
      <c r="S8" s="8" t="s">
        <v>22</v>
      </c>
      <c r="T8" s="8" t="s">
        <v>22</v>
      </c>
      <c r="U8" s="9">
        <v>45219</v>
      </c>
      <c r="V8" s="9"/>
      <c r="W8" s="10">
        <v>981310.2</v>
      </c>
      <c r="X8" s="10">
        <v>831310.2</v>
      </c>
      <c r="Y8" s="9">
        <v>44256</v>
      </c>
      <c r="Z8" s="9">
        <v>44985</v>
      </c>
      <c r="AA8" s="13">
        <v>505288.1</v>
      </c>
      <c r="AB8" s="13">
        <v>505288.1</v>
      </c>
    </row>
    <row r="9" spans="1:28" x14ac:dyDescent="0.25">
      <c r="A9" s="3" t="s">
        <v>254</v>
      </c>
      <c r="B9" s="3" t="s">
        <v>33</v>
      </c>
      <c r="C9" s="3" t="s">
        <v>34</v>
      </c>
      <c r="D9" s="3" t="s">
        <v>35</v>
      </c>
      <c r="E9" s="3" t="s">
        <v>20</v>
      </c>
      <c r="F9" s="3" t="s">
        <v>18</v>
      </c>
      <c r="G9" s="3" t="s">
        <v>253</v>
      </c>
      <c r="H9" s="3" t="s">
        <v>255</v>
      </c>
      <c r="I9" s="8" t="s">
        <v>254</v>
      </c>
      <c r="J9" s="8" t="s">
        <v>33</v>
      </c>
      <c r="K9" s="8" t="s">
        <v>34</v>
      </c>
      <c r="L9" s="8" t="s">
        <v>35</v>
      </c>
      <c r="M9" s="8" t="s">
        <v>20</v>
      </c>
      <c r="N9" s="8" t="s">
        <v>18</v>
      </c>
      <c r="O9" s="8" t="s">
        <v>21</v>
      </c>
      <c r="P9" s="8" t="s">
        <v>255</v>
      </c>
      <c r="Q9" s="8" t="s">
        <v>29</v>
      </c>
      <c r="R9" s="8" t="s">
        <v>30</v>
      </c>
      <c r="S9" s="8" t="s">
        <v>22</v>
      </c>
      <c r="T9" s="8" t="s">
        <v>22</v>
      </c>
      <c r="U9" s="9">
        <v>45271</v>
      </c>
      <c r="V9" s="9"/>
      <c r="W9" s="10">
        <v>4380515.0999999996</v>
      </c>
      <c r="X9" s="10">
        <v>4380515.0999999996</v>
      </c>
      <c r="Y9" s="9">
        <v>44197</v>
      </c>
      <c r="Z9" s="9">
        <v>45291</v>
      </c>
      <c r="AA9" s="13">
        <v>3727896.51</v>
      </c>
      <c r="AB9" s="13">
        <v>3727896.51</v>
      </c>
    </row>
    <row r="10" spans="1:28" x14ac:dyDescent="0.25">
      <c r="A10" s="3" t="s">
        <v>81</v>
      </c>
      <c r="B10" s="3" t="s">
        <v>33</v>
      </c>
      <c r="C10" s="3" t="s">
        <v>51</v>
      </c>
      <c r="D10" s="3" t="s">
        <v>19</v>
      </c>
      <c r="E10" s="3" t="s">
        <v>31</v>
      </c>
      <c r="F10" s="3" t="s">
        <v>82</v>
      </c>
      <c r="G10" s="3" t="s">
        <v>83</v>
      </c>
      <c r="H10" s="3" t="s">
        <v>84</v>
      </c>
      <c r="I10" s="8" t="s">
        <v>81</v>
      </c>
      <c r="J10" s="8" t="s">
        <v>33</v>
      </c>
      <c r="K10" s="8" t="s">
        <v>51</v>
      </c>
      <c r="L10" s="8" t="s">
        <v>19</v>
      </c>
      <c r="M10" s="8" t="s">
        <v>31</v>
      </c>
      <c r="N10" s="8" t="s">
        <v>82</v>
      </c>
      <c r="O10" s="8" t="s">
        <v>21</v>
      </c>
      <c r="P10" s="8" t="s">
        <v>84</v>
      </c>
      <c r="Q10" s="8" t="s">
        <v>85</v>
      </c>
      <c r="R10" s="8" t="s">
        <v>86</v>
      </c>
      <c r="S10" s="8" t="s">
        <v>22</v>
      </c>
      <c r="T10" s="8" t="s">
        <v>22</v>
      </c>
      <c r="U10" s="9">
        <v>42600</v>
      </c>
      <c r="V10" s="9"/>
      <c r="W10" s="10">
        <v>199034.07</v>
      </c>
      <c r="X10" s="10">
        <v>167269.78</v>
      </c>
      <c r="Y10" s="9">
        <v>42370</v>
      </c>
      <c r="Z10" s="9">
        <v>42735</v>
      </c>
      <c r="AA10" s="13">
        <v>153343.32</v>
      </c>
      <c r="AB10" s="13">
        <v>153343.32</v>
      </c>
    </row>
    <row r="11" spans="1:28" x14ac:dyDescent="0.25">
      <c r="A11" s="2" t="s">
        <v>133</v>
      </c>
      <c r="B11" s="2" t="s">
        <v>33</v>
      </c>
      <c r="C11" s="2" t="s">
        <v>51</v>
      </c>
      <c r="D11" s="2" t="s">
        <v>19</v>
      </c>
      <c r="E11" s="2" t="s">
        <v>31</v>
      </c>
      <c r="F11" s="2" t="s">
        <v>82</v>
      </c>
      <c r="G11" s="2" t="s">
        <v>134</v>
      </c>
      <c r="H11" s="2" t="s">
        <v>135</v>
      </c>
      <c r="I11" s="8" t="s">
        <v>133</v>
      </c>
      <c r="J11" s="8" t="s">
        <v>33</v>
      </c>
      <c r="K11" s="8" t="s">
        <v>51</v>
      </c>
      <c r="L11" s="8" t="s">
        <v>19</v>
      </c>
      <c r="M11" s="8" t="s">
        <v>31</v>
      </c>
      <c r="N11" s="8" t="s">
        <v>82</v>
      </c>
      <c r="O11" s="8" t="s">
        <v>21</v>
      </c>
      <c r="P11" s="8" t="s">
        <v>135</v>
      </c>
      <c r="Q11" s="8" t="s">
        <v>85</v>
      </c>
      <c r="R11" s="8" t="s">
        <v>86</v>
      </c>
      <c r="S11" s="8" t="s">
        <v>22</v>
      </c>
      <c r="T11" s="8" t="s">
        <v>22</v>
      </c>
      <c r="U11" s="9">
        <v>43139</v>
      </c>
      <c r="V11" s="9"/>
      <c r="W11" s="10">
        <v>494404.26</v>
      </c>
      <c r="X11" s="10">
        <v>420243.26</v>
      </c>
      <c r="Y11" s="9">
        <v>42736</v>
      </c>
      <c r="Z11" s="9">
        <v>43465</v>
      </c>
      <c r="AA11" s="13">
        <v>313517.13</v>
      </c>
      <c r="AB11" s="13">
        <v>0</v>
      </c>
    </row>
    <row r="12" spans="1:28" x14ac:dyDescent="0.25">
      <c r="A12" s="3" t="s">
        <v>169</v>
      </c>
      <c r="B12" s="3" t="s">
        <v>33</v>
      </c>
      <c r="C12" s="3" t="s">
        <v>51</v>
      </c>
      <c r="D12" s="3" t="s">
        <v>19</v>
      </c>
      <c r="E12" s="3" t="s">
        <v>31</v>
      </c>
      <c r="F12" s="3" t="s">
        <v>82</v>
      </c>
      <c r="G12" s="3" t="s">
        <v>134</v>
      </c>
      <c r="H12" s="3" t="s">
        <v>170</v>
      </c>
      <c r="I12" s="8" t="s">
        <v>169</v>
      </c>
      <c r="J12" s="8" t="s">
        <v>33</v>
      </c>
      <c r="K12" s="8" t="s">
        <v>51</v>
      </c>
      <c r="L12" s="8" t="s">
        <v>19</v>
      </c>
      <c r="M12" s="8" t="s">
        <v>31</v>
      </c>
      <c r="N12" s="8" t="s">
        <v>82</v>
      </c>
      <c r="O12" s="8" t="s">
        <v>21</v>
      </c>
      <c r="P12" s="8" t="s">
        <v>170</v>
      </c>
      <c r="Q12" s="8" t="s">
        <v>85</v>
      </c>
      <c r="R12" s="8" t="s">
        <v>86</v>
      </c>
      <c r="S12" s="8" t="s">
        <v>22</v>
      </c>
      <c r="T12" s="8" t="s">
        <v>22</v>
      </c>
      <c r="U12" s="9">
        <v>43874</v>
      </c>
      <c r="V12" s="9"/>
      <c r="W12" s="10">
        <v>807119.82</v>
      </c>
      <c r="X12" s="10">
        <v>686051.85</v>
      </c>
      <c r="Y12" s="9">
        <v>43466</v>
      </c>
      <c r="Z12" s="9">
        <v>44561</v>
      </c>
      <c r="AA12" s="13">
        <v>354435.17</v>
      </c>
      <c r="AB12" s="13">
        <v>137210.37</v>
      </c>
    </row>
    <row r="13" spans="1:28" x14ac:dyDescent="0.25">
      <c r="A13" s="3" t="s">
        <v>96</v>
      </c>
      <c r="B13" s="3" t="s">
        <v>33</v>
      </c>
      <c r="C13" s="3" t="s">
        <v>51</v>
      </c>
      <c r="D13" s="3" t="s">
        <v>19</v>
      </c>
      <c r="E13" s="3" t="s">
        <v>31</v>
      </c>
      <c r="F13" s="3" t="s">
        <v>82</v>
      </c>
      <c r="G13" s="3" t="s">
        <v>83</v>
      </c>
      <c r="H13" s="3" t="s">
        <v>97</v>
      </c>
      <c r="I13" s="8" t="s">
        <v>96</v>
      </c>
      <c r="J13" s="8" t="s">
        <v>33</v>
      </c>
      <c r="K13" s="8" t="s">
        <v>51</v>
      </c>
      <c r="L13" s="8" t="s">
        <v>19</v>
      </c>
      <c r="M13" s="8" t="s">
        <v>31</v>
      </c>
      <c r="N13" s="8" t="s">
        <v>82</v>
      </c>
      <c r="O13" s="8" t="s">
        <v>21</v>
      </c>
      <c r="P13" s="8" t="s">
        <v>97</v>
      </c>
      <c r="Q13" s="8" t="s">
        <v>98</v>
      </c>
      <c r="R13" s="8" t="s">
        <v>99</v>
      </c>
      <c r="S13" s="8" t="s">
        <v>22</v>
      </c>
      <c r="T13" s="8" t="s">
        <v>22</v>
      </c>
      <c r="U13" s="9">
        <v>42600</v>
      </c>
      <c r="V13" s="9"/>
      <c r="W13" s="10">
        <v>535944.25</v>
      </c>
      <c r="X13" s="10">
        <v>417470.25</v>
      </c>
      <c r="Y13" s="9">
        <v>42370</v>
      </c>
      <c r="Z13" s="9">
        <v>43101</v>
      </c>
      <c r="AA13" s="13">
        <v>222909.53</v>
      </c>
      <c r="AB13" s="13">
        <v>174268.41</v>
      </c>
    </row>
    <row r="14" spans="1:28" x14ac:dyDescent="0.25">
      <c r="A14" s="3" t="s">
        <v>150</v>
      </c>
      <c r="B14" s="3" t="s">
        <v>33</v>
      </c>
      <c r="C14" s="3" t="s">
        <v>51</v>
      </c>
      <c r="D14" s="3" t="s">
        <v>19</v>
      </c>
      <c r="E14" s="3" t="s">
        <v>31</v>
      </c>
      <c r="F14" s="3" t="s">
        <v>82</v>
      </c>
      <c r="G14" s="3" t="s">
        <v>134</v>
      </c>
      <c r="H14" s="3" t="s">
        <v>151</v>
      </c>
      <c r="I14" s="8" t="s">
        <v>150</v>
      </c>
      <c r="J14" s="8" t="s">
        <v>33</v>
      </c>
      <c r="K14" s="8" t="s">
        <v>51</v>
      </c>
      <c r="L14" s="8" t="s">
        <v>19</v>
      </c>
      <c r="M14" s="8" t="s">
        <v>31</v>
      </c>
      <c r="N14" s="8" t="s">
        <v>82</v>
      </c>
      <c r="O14" s="8" t="s">
        <v>21</v>
      </c>
      <c r="P14" s="8" t="s">
        <v>151</v>
      </c>
      <c r="Q14" s="8" t="s">
        <v>98</v>
      </c>
      <c r="R14" s="8" t="s">
        <v>99</v>
      </c>
      <c r="S14" s="8" t="s">
        <v>22</v>
      </c>
      <c r="T14" s="8" t="s">
        <v>22</v>
      </c>
      <c r="U14" s="9">
        <v>43874</v>
      </c>
      <c r="V14" s="9"/>
      <c r="W14" s="10">
        <v>1049278.83</v>
      </c>
      <c r="X14" s="10">
        <v>230825.83</v>
      </c>
      <c r="Y14" s="9">
        <v>43102</v>
      </c>
      <c r="Z14" s="9">
        <v>44196</v>
      </c>
      <c r="AA14" s="13"/>
      <c r="AB14" s="13">
        <v>46165.16</v>
      </c>
    </row>
    <row r="15" spans="1:28" x14ac:dyDescent="0.25">
      <c r="A15" s="3" t="s">
        <v>90</v>
      </c>
      <c r="B15" s="3" t="s">
        <v>33</v>
      </c>
      <c r="C15" s="3" t="s">
        <v>51</v>
      </c>
      <c r="D15" s="3" t="s">
        <v>19</v>
      </c>
      <c r="E15" s="3" t="s">
        <v>31</v>
      </c>
      <c r="F15" s="3" t="s">
        <v>82</v>
      </c>
      <c r="G15" s="3" t="s">
        <v>83</v>
      </c>
      <c r="H15" s="3" t="s">
        <v>91</v>
      </c>
      <c r="I15" s="8" t="s">
        <v>90</v>
      </c>
      <c r="J15" s="8" t="s">
        <v>33</v>
      </c>
      <c r="K15" s="8" t="s">
        <v>51</v>
      </c>
      <c r="L15" s="8" t="s">
        <v>19</v>
      </c>
      <c r="M15" s="8" t="s">
        <v>31</v>
      </c>
      <c r="N15" s="8" t="s">
        <v>82</v>
      </c>
      <c r="O15" s="8" t="s">
        <v>21</v>
      </c>
      <c r="P15" s="8" t="s">
        <v>91</v>
      </c>
      <c r="Q15" s="8" t="s">
        <v>92</v>
      </c>
      <c r="R15" s="8" t="s">
        <v>93</v>
      </c>
      <c r="S15" s="8" t="s">
        <v>22</v>
      </c>
      <c r="T15" s="8" t="s">
        <v>22</v>
      </c>
      <c r="U15" s="9">
        <v>42600</v>
      </c>
      <c r="V15" s="9"/>
      <c r="W15" s="10">
        <v>265939.59999999998</v>
      </c>
      <c r="X15" s="10">
        <v>226048.66</v>
      </c>
      <c r="Y15" s="9">
        <v>42370</v>
      </c>
      <c r="Z15" s="9">
        <v>43100</v>
      </c>
      <c r="AA15" s="13">
        <v>111698.59</v>
      </c>
      <c r="AB15" s="13">
        <v>111698.59</v>
      </c>
    </row>
    <row r="16" spans="1:28" x14ac:dyDescent="0.25">
      <c r="A16" s="2" t="s">
        <v>171</v>
      </c>
      <c r="B16" s="2" t="s">
        <v>33</v>
      </c>
      <c r="C16" s="2" t="s">
        <v>51</v>
      </c>
      <c r="D16" s="2" t="s">
        <v>19</v>
      </c>
      <c r="E16" s="2" t="s">
        <v>31</v>
      </c>
      <c r="F16" s="2" t="s">
        <v>82</v>
      </c>
      <c r="G16" s="2" t="s">
        <v>134</v>
      </c>
      <c r="H16" s="2" t="s">
        <v>172</v>
      </c>
      <c r="I16" s="8" t="s">
        <v>171</v>
      </c>
      <c r="J16" s="8" t="s">
        <v>33</v>
      </c>
      <c r="K16" s="8" t="s">
        <v>51</v>
      </c>
      <c r="L16" s="8" t="s">
        <v>19</v>
      </c>
      <c r="M16" s="8" t="s">
        <v>31</v>
      </c>
      <c r="N16" s="8" t="s">
        <v>82</v>
      </c>
      <c r="O16" s="8" t="s">
        <v>21</v>
      </c>
      <c r="P16" s="8" t="s">
        <v>172</v>
      </c>
      <c r="Q16" s="8" t="s">
        <v>92</v>
      </c>
      <c r="R16" s="8" t="s">
        <v>93</v>
      </c>
      <c r="S16" s="8" t="s">
        <v>22</v>
      </c>
      <c r="T16" s="8" t="s">
        <v>22</v>
      </c>
      <c r="U16" s="9">
        <v>43874</v>
      </c>
      <c r="V16" s="9"/>
      <c r="W16" s="10">
        <v>318185.06</v>
      </c>
      <c r="X16" s="10">
        <v>128667.06</v>
      </c>
      <c r="Y16" s="9">
        <v>43101</v>
      </c>
      <c r="Z16" s="9">
        <v>44196</v>
      </c>
      <c r="AA16" s="13">
        <v>9910.94</v>
      </c>
      <c r="AB16" s="13">
        <v>25733.41</v>
      </c>
    </row>
    <row r="17" spans="1:28" x14ac:dyDescent="0.25">
      <c r="A17" s="3" t="s">
        <v>102</v>
      </c>
      <c r="B17" s="3" t="s">
        <v>33</v>
      </c>
      <c r="C17" s="3" t="s">
        <v>34</v>
      </c>
      <c r="D17" s="3" t="s">
        <v>35</v>
      </c>
      <c r="E17" s="3" t="s">
        <v>79</v>
      </c>
      <c r="F17" s="3" t="s">
        <v>20</v>
      </c>
      <c r="G17" s="3" t="s">
        <v>80</v>
      </c>
      <c r="H17" s="3" t="s">
        <v>103</v>
      </c>
      <c r="I17" s="8" t="s">
        <v>102</v>
      </c>
      <c r="J17" s="8" t="s">
        <v>33</v>
      </c>
      <c r="K17" s="8" t="s">
        <v>34</v>
      </c>
      <c r="L17" s="8" t="s">
        <v>35</v>
      </c>
      <c r="M17" s="8" t="s">
        <v>79</v>
      </c>
      <c r="N17" s="8" t="s">
        <v>20</v>
      </c>
      <c r="O17" s="8" t="s">
        <v>21</v>
      </c>
      <c r="P17" s="8" t="s">
        <v>103</v>
      </c>
      <c r="Q17" s="8" t="s">
        <v>104</v>
      </c>
      <c r="R17" s="8"/>
      <c r="S17" s="8" t="s">
        <v>22</v>
      </c>
      <c r="T17" s="8" t="s">
        <v>22</v>
      </c>
      <c r="U17" s="9">
        <v>42824</v>
      </c>
      <c r="V17" s="9"/>
      <c r="W17" s="10">
        <v>81500</v>
      </c>
      <c r="X17" s="10">
        <v>69275</v>
      </c>
      <c r="Y17" s="9">
        <v>42492</v>
      </c>
      <c r="Z17" s="9">
        <v>43222</v>
      </c>
      <c r="AA17" s="13">
        <v>9588</v>
      </c>
      <c r="AB17" s="13">
        <v>9588</v>
      </c>
    </row>
    <row r="18" spans="1:28" x14ac:dyDescent="0.25">
      <c r="A18" s="2" t="s">
        <v>108</v>
      </c>
      <c r="B18" s="2" t="s">
        <v>33</v>
      </c>
      <c r="C18" s="2" t="s">
        <v>34</v>
      </c>
      <c r="D18" s="2" t="s">
        <v>35</v>
      </c>
      <c r="E18" s="2" t="s">
        <v>36</v>
      </c>
      <c r="F18" s="2" t="s">
        <v>31</v>
      </c>
      <c r="G18" s="2" t="s">
        <v>107</v>
      </c>
      <c r="H18" s="2" t="s">
        <v>109</v>
      </c>
      <c r="I18" s="8" t="s">
        <v>108</v>
      </c>
      <c r="J18" s="8" t="s">
        <v>33</v>
      </c>
      <c r="K18" s="8" t="s">
        <v>34</v>
      </c>
      <c r="L18" s="8" t="s">
        <v>35</v>
      </c>
      <c r="M18" s="8" t="s">
        <v>36</v>
      </c>
      <c r="N18" s="8" t="s">
        <v>31</v>
      </c>
      <c r="O18" s="8" t="s">
        <v>21</v>
      </c>
      <c r="P18" s="8" t="s">
        <v>109</v>
      </c>
      <c r="Q18" s="8" t="s">
        <v>104</v>
      </c>
      <c r="R18" s="8"/>
      <c r="S18" s="8" t="s">
        <v>22</v>
      </c>
      <c r="T18" s="8" t="s">
        <v>22</v>
      </c>
      <c r="U18" s="9">
        <v>42845</v>
      </c>
      <c r="V18" s="9"/>
      <c r="W18" s="10">
        <v>115348.27</v>
      </c>
      <c r="X18" s="10">
        <v>98046.27</v>
      </c>
      <c r="Y18" s="9">
        <v>42614</v>
      </c>
      <c r="Z18" s="9">
        <v>43100</v>
      </c>
      <c r="AA18" s="13">
        <v>80154.97</v>
      </c>
      <c r="AB18" s="13">
        <v>80154.97</v>
      </c>
    </row>
    <row r="19" spans="1:28" x14ac:dyDescent="0.25">
      <c r="A19" s="2" t="s">
        <v>75</v>
      </c>
      <c r="B19" s="2" t="s">
        <v>33</v>
      </c>
      <c r="C19" s="2" t="s">
        <v>34</v>
      </c>
      <c r="D19" s="2" t="s">
        <v>35</v>
      </c>
      <c r="E19" s="2" t="s">
        <v>20</v>
      </c>
      <c r="F19" s="2" t="s">
        <v>18</v>
      </c>
      <c r="G19" s="2" t="s">
        <v>63</v>
      </c>
      <c r="H19" s="2" t="s">
        <v>76</v>
      </c>
      <c r="I19" s="8" t="s">
        <v>75</v>
      </c>
      <c r="J19" s="8" t="s">
        <v>33</v>
      </c>
      <c r="K19" s="8" t="s">
        <v>34</v>
      </c>
      <c r="L19" s="8" t="s">
        <v>35</v>
      </c>
      <c r="M19" s="8" t="s">
        <v>20</v>
      </c>
      <c r="N19" s="8" t="s">
        <v>18</v>
      </c>
      <c r="O19" s="8" t="s">
        <v>21</v>
      </c>
      <c r="P19" s="8" t="s">
        <v>76</v>
      </c>
      <c r="Q19" s="8" t="s">
        <v>77</v>
      </c>
      <c r="R19" s="8" t="s">
        <v>78</v>
      </c>
      <c r="S19" s="8" t="s">
        <v>22</v>
      </c>
      <c r="T19" s="8" t="s">
        <v>22</v>
      </c>
      <c r="U19" s="9">
        <v>42522</v>
      </c>
      <c r="V19" s="9"/>
      <c r="W19" s="10">
        <v>79122.27</v>
      </c>
      <c r="X19" s="10">
        <v>67254.27</v>
      </c>
      <c r="Y19" s="9">
        <v>42492</v>
      </c>
      <c r="Z19" s="9">
        <v>42855</v>
      </c>
      <c r="AA19" s="13">
        <v>3951.72</v>
      </c>
      <c r="AB19" s="13">
        <v>3951.72</v>
      </c>
    </row>
    <row r="20" spans="1:28" x14ac:dyDescent="0.25">
      <c r="A20" s="3" t="s">
        <v>196</v>
      </c>
      <c r="B20" s="3" t="s">
        <v>33</v>
      </c>
      <c r="C20" s="3" t="s">
        <v>34</v>
      </c>
      <c r="D20" s="3" t="s">
        <v>35</v>
      </c>
      <c r="E20" s="3" t="s">
        <v>79</v>
      </c>
      <c r="F20" s="3" t="s">
        <v>20</v>
      </c>
      <c r="G20" s="3" t="s">
        <v>143</v>
      </c>
      <c r="H20" s="3" t="s">
        <v>125</v>
      </c>
      <c r="I20" s="8" t="s">
        <v>196</v>
      </c>
      <c r="J20" s="8" t="s">
        <v>33</v>
      </c>
      <c r="K20" s="8" t="s">
        <v>34</v>
      </c>
      <c r="L20" s="8" t="s">
        <v>35</v>
      </c>
      <c r="M20" s="8" t="s">
        <v>79</v>
      </c>
      <c r="N20" s="8" t="s">
        <v>20</v>
      </c>
      <c r="O20" s="8" t="s">
        <v>21</v>
      </c>
      <c r="P20" s="8" t="s">
        <v>125</v>
      </c>
      <c r="Q20" s="8" t="s">
        <v>126</v>
      </c>
      <c r="R20" s="8" t="s">
        <v>127</v>
      </c>
      <c r="S20" s="8" t="s">
        <v>22</v>
      </c>
      <c r="T20" s="8" t="s">
        <v>22</v>
      </c>
      <c r="U20" s="9">
        <v>44120</v>
      </c>
      <c r="V20" s="9"/>
      <c r="W20" s="10">
        <v>3214347.85</v>
      </c>
      <c r="X20" s="10">
        <v>2732195.68</v>
      </c>
      <c r="Y20" s="9">
        <v>42979</v>
      </c>
      <c r="Z20" s="9">
        <v>44074</v>
      </c>
      <c r="AA20" s="13">
        <v>1571784.05</v>
      </c>
      <c r="AB20" s="13">
        <v>1571784.05</v>
      </c>
    </row>
    <row r="21" spans="1:28" x14ac:dyDescent="0.25">
      <c r="A21" s="3" t="s">
        <v>241</v>
      </c>
      <c r="B21" s="3" t="s">
        <v>33</v>
      </c>
      <c r="C21" s="3" t="s">
        <v>34</v>
      </c>
      <c r="D21" s="3" t="s">
        <v>35</v>
      </c>
      <c r="E21" s="3" t="s">
        <v>79</v>
      </c>
      <c r="F21" s="3" t="s">
        <v>20</v>
      </c>
      <c r="G21" s="3" t="s">
        <v>242</v>
      </c>
      <c r="H21" s="3" t="s">
        <v>243</v>
      </c>
      <c r="I21" s="8" t="s">
        <v>241</v>
      </c>
      <c r="J21" s="8" t="s">
        <v>33</v>
      </c>
      <c r="K21" s="8" t="s">
        <v>34</v>
      </c>
      <c r="L21" s="8" t="s">
        <v>35</v>
      </c>
      <c r="M21" s="8" t="s">
        <v>79</v>
      </c>
      <c r="N21" s="8" t="s">
        <v>20</v>
      </c>
      <c r="O21" s="8" t="s">
        <v>21</v>
      </c>
      <c r="P21" s="8" t="s">
        <v>243</v>
      </c>
      <c r="Q21" s="8" t="s">
        <v>126</v>
      </c>
      <c r="R21" s="8" t="s">
        <v>127</v>
      </c>
      <c r="S21" s="8" t="s">
        <v>22</v>
      </c>
      <c r="T21" s="8" t="s">
        <v>22</v>
      </c>
      <c r="U21" s="9">
        <v>45258</v>
      </c>
      <c r="V21" s="9"/>
      <c r="W21" s="10">
        <v>1538869.19</v>
      </c>
      <c r="X21" s="10">
        <v>1308038.81</v>
      </c>
      <c r="Y21" s="9">
        <v>44805</v>
      </c>
      <c r="Z21" s="9">
        <v>45199</v>
      </c>
      <c r="AA21" s="13">
        <v>451135.15</v>
      </c>
      <c r="AB21" s="13">
        <v>0</v>
      </c>
    </row>
    <row r="22" spans="1:28" x14ac:dyDescent="0.25">
      <c r="A22" s="3" t="s">
        <v>48</v>
      </c>
      <c r="B22" s="3" t="s">
        <v>33</v>
      </c>
      <c r="C22" s="3" t="s">
        <v>19</v>
      </c>
      <c r="D22" s="3" t="s">
        <v>34</v>
      </c>
      <c r="E22" s="3" t="s">
        <v>31</v>
      </c>
      <c r="F22" s="3" t="s">
        <v>31</v>
      </c>
      <c r="G22" s="3" t="s">
        <v>46</v>
      </c>
      <c r="H22" s="3" t="s">
        <v>49</v>
      </c>
      <c r="I22" s="8" t="s">
        <v>48</v>
      </c>
      <c r="J22" s="8" t="s">
        <v>33</v>
      </c>
      <c r="K22" s="8" t="s">
        <v>19</v>
      </c>
      <c r="L22" s="8" t="s">
        <v>34</v>
      </c>
      <c r="M22" s="8" t="s">
        <v>31</v>
      </c>
      <c r="N22" s="8" t="s">
        <v>31</v>
      </c>
      <c r="O22" s="8" t="s">
        <v>21</v>
      </c>
      <c r="P22" s="8" t="s">
        <v>49</v>
      </c>
      <c r="Q22" s="8" t="s">
        <v>39</v>
      </c>
      <c r="R22" s="8" t="s">
        <v>40</v>
      </c>
      <c r="S22" s="8" t="s">
        <v>22</v>
      </c>
      <c r="T22" s="8" t="s">
        <v>22</v>
      </c>
      <c r="U22" s="9">
        <v>42352</v>
      </c>
      <c r="V22" s="9"/>
      <c r="W22" s="10">
        <v>43125</v>
      </c>
      <c r="X22" s="10">
        <v>36382.5</v>
      </c>
      <c r="Y22" s="9">
        <v>42248</v>
      </c>
      <c r="Z22" s="9">
        <v>42613</v>
      </c>
      <c r="AA22" s="13">
        <v>36382.5</v>
      </c>
      <c r="AB22" s="13">
        <v>36382.5</v>
      </c>
    </row>
    <row r="23" spans="1:28" x14ac:dyDescent="0.25">
      <c r="A23" s="2" t="s">
        <v>120</v>
      </c>
      <c r="B23" s="2" t="s">
        <v>33</v>
      </c>
      <c r="C23" s="2" t="s">
        <v>51</v>
      </c>
      <c r="D23" s="2" t="s">
        <v>19</v>
      </c>
      <c r="E23" s="2" t="s">
        <v>20</v>
      </c>
      <c r="F23" s="2" t="s">
        <v>31</v>
      </c>
      <c r="G23" s="2" t="s">
        <v>121</v>
      </c>
      <c r="H23" s="2" t="s">
        <v>122</v>
      </c>
      <c r="I23" s="8" t="s">
        <v>120</v>
      </c>
      <c r="J23" s="8" t="s">
        <v>33</v>
      </c>
      <c r="K23" s="8" t="s">
        <v>51</v>
      </c>
      <c r="L23" s="8" t="s">
        <v>19</v>
      </c>
      <c r="M23" s="8" t="s">
        <v>20</v>
      </c>
      <c r="N23" s="8" t="s">
        <v>31</v>
      </c>
      <c r="O23" s="8" t="s">
        <v>21</v>
      </c>
      <c r="P23" s="8" t="s">
        <v>122</v>
      </c>
      <c r="Q23" s="8" t="s">
        <v>123</v>
      </c>
      <c r="R23" s="8" t="s">
        <v>124</v>
      </c>
      <c r="S23" s="8" t="s">
        <v>22</v>
      </c>
      <c r="T23" s="8" t="s">
        <v>22</v>
      </c>
      <c r="U23" s="9">
        <v>43006</v>
      </c>
      <c r="V23" s="9"/>
      <c r="W23" s="10">
        <v>426467.86</v>
      </c>
      <c r="X23" s="10">
        <v>362497.68</v>
      </c>
      <c r="Y23" s="9">
        <v>42979</v>
      </c>
      <c r="Z23" s="9">
        <v>43708</v>
      </c>
      <c r="AA23" s="13">
        <v>38631.339999999997</v>
      </c>
      <c r="AB23" s="13">
        <v>54547.08</v>
      </c>
    </row>
    <row r="24" spans="1:28" x14ac:dyDescent="0.25">
      <c r="A24" s="3" t="s">
        <v>206</v>
      </c>
      <c r="B24" s="3" t="s">
        <v>33</v>
      </c>
      <c r="C24" s="3" t="s">
        <v>154</v>
      </c>
      <c r="D24" s="3" t="s">
        <v>154</v>
      </c>
      <c r="E24" s="3" t="s">
        <v>18</v>
      </c>
      <c r="F24" s="3" t="s">
        <v>18</v>
      </c>
      <c r="G24" s="3" t="s">
        <v>155</v>
      </c>
      <c r="H24" s="3" t="s">
        <v>207</v>
      </c>
      <c r="I24" s="8" t="s">
        <v>206</v>
      </c>
      <c r="J24" s="8" t="s">
        <v>33</v>
      </c>
      <c r="K24" s="8" t="s">
        <v>154</v>
      </c>
      <c r="L24" s="8" t="s">
        <v>154</v>
      </c>
      <c r="M24" s="8" t="s">
        <v>18</v>
      </c>
      <c r="N24" s="8" t="s">
        <v>18</v>
      </c>
      <c r="O24" s="8" t="s">
        <v>21</v>
      </c>
      <c r="P24" s="8" t="s">
        <v>207</v>
      </c>
      <c r="Q24" s="8" t="s">
        <v>123</v>
      </c>
      <c r="R24" s="8" t="s">
        <v>124</v>
      </c>
      <c r="S24" s="8" t="s">
        <v>22</v>
      </c>
      <c r="T24" s="8" t="s">
        <v>22</v>
      </c>
      <c r="U24" s="9">
        <v>44420</v>
      </c>
      <c r="V24" s="9"/>
      <c r="W24" s="10">
        <v>84319</v>
      </c>
      <c r="X24" s="10">
        <v>71671.149999999994</v>
      </c>
      <c r="Y24" s="9">
        <v>44013</v>
      </c>
      <c r="Z24" s="9">
        <v>44926</v>
      </c>
      <c r="AA24" s="13">
        <v>35890.400000000001</v>
      </c>
      <c r="AB24" s="13">
        <v>0</v>
      </c>
    </row>
    <row r="25" spans="1:28" x14ac:dyDescent="0.25">
      <c r="A25" s="2" t="s">
        <v>216</v>
      </c>
      <c r="B25" s="2" t="s">
        <v>33</v>
      </c>
      <c r="C25" s="2" t="s">
        <v>51</v>
      </c>
      <c r="D25" s="2" t="s">
        <v>19</v>
      </c>
      <c r="E25" s="2" t="s">
        <v>20</v>
      </c>
      <c r="F25" s="2" t="s">
        <v>31</v>
      </c>
      <c r="G25" s="2" t="s">
        <v>152</v>
      </c>
      <c r="H25" s="2" t="s">
        <v>122</v>
      </c>
      <c r="I25" s="8" t="s">
        <v>216</v>
      </c>
      <c r="J25" s="8" t="s">
        <v>33</v>
      </c>
      <c r="K25" s="8" t="s">
        <v>51</v>
      </c>
      <c r="L25" s="8" t="s">
        <v>19</v>
      </c>
      <c r="M25" s="8" t="s">
        <v>20</v>
      </c>
      <c r="N25" s="8" t="s">
        <v>31</v>
      </c>
      <c r="O25" s="8" t="s">
        <v>21</v>
      </c>
      <c r="P25" s="8" t="s">
        <v>122</v>
      </c>
      <c r="Q25" s="8" t="s">
        <v>123</v>
      </c>
      <c r="R25" s="8" t="s">
        <v>124</v>
      </c>
      <c r="S25" s="8" t="s">
        <v>22</v>
      </c>
      <c r="T25" s="8" t="s">
        <v>22</v>
      </c>
      <c r="U25" s="9">
        <v>44420</v>
      </c>
      <c r="V25" s="9">
        <v>45286</v>
      </c>
      <c r="W25" s="10">
        <v>374314.79</v>
      </c>
      <c r="X25" s="10">
        <v>318369.75</v>
      </c>
      <c r="Y25" s="9">
        <v>43709</v>
      </c>
      <c r="Z25" s="9">
        <v>44773</v>
      </c>
      <c r="AA25" s="13">
        <v>105878.57</v>
      </c>
      <c r="AB25" s="13">
        <v>0</v>
      </c>
    </row>
    <row r="26" spans="1:28" x14ac:dyDescent="0.25">
      <c r="A26" s="2" t="s">
        <v>137</v>
      </c>
      <c r="B26" s="2" t="s">
        <v>33</v>
      </c>
      <c r="C26" s="2" t="s">
        <v>34</v>
      </c>
      <c r="D26" s="2" t="s">
        <v>35</v>
      </c>
      <c r="E26" s="2" t="s">
        <v>36</v>
      </c>
      <c r="F26" s="2" t="s">
        <v>31</v>
      </c>
      <c r="G26" s="2" t="s">
        <v>136</v>
      </c>
      <c r="H26" s="2" t="s">
        <v>138</v>
      </c>
      <c r="I26" s="8" t="s">
        <v>137</v>
      </c>
      <c r="J26" s="8" t="s">
        <v>33</v>
      </c>
      <c r="K26" s="8" t="s">
        <v>34</v>
      </c>
      <c r="L26" s="8" t="s">
        <v>35</v>
      </c>
      <c r="M26" s="8" t="s">
        <v>36</v>
      </c>
      <c r="N26" s="8" t="s">
        <v>31</v>
      </c>
      <c r="O26" s="8" t="s">
        <v>21</v>
      </c>
      <c r="P26" s="8" t="s">
        <v>138</v>
      </c>
      <c r="Q26" s="8" t="s">
        <v>139</v>
      </c>
      <c r="R26" s="8" t="s">
        <v>140</v>
      </c>
      <c r="S26" s="8" t="s">
        <v>22</v>
      </c>
      <c r="T26" s="8" t="s">
        <v>22</v>
      </c>
      <c r="U26" s="9">
        <v>43235</v>
      </c>
      <c r="V26" s="9">
        <v>43648</v>
      </c>
      <c r="W26" s="10">
        <v>627225.66</v>
      </c>
      <c r="X26" s="10">
        <v>533125.66</v>
      </c>
      <c r="Y26" s="9">
        <v>43101</v>
      </c>
      <c r="Z26" s="9">
        <v>43646</v>
      </c>
      <c r="AA26" s="13">
        <v>483646.46</v>
      </c>
      <c r="AB26" s="13">
        <v>483646.46</v>
      </c>
    </row>
    <row r="27" spans="1:28" x14ac:dyDescent="0.25">
      <c r="A27" s="5" t="s">
        <v>173</v>
      </c>
      <c r="B27" s="2" t="s">
        <v>33</v>
      </c>
      <c r="C27" s="2" t="s">
        <v>34</v>
      </c>
      <c r="D27" s="2" t="s">
        <v>35</v>
      </c>
      <c r="E27" s="2" t="s">
        <v>36</v>
      </c>
      <c r="F27" s="2" t="s">
        <v>31</v>
      </c>
      <c r="G27" s="2" t="s">
        <v>136</v>
      </c>
      <c r="H27" s="2" t="s">
        <v>174</v>
      </c>
      <c r="I27" s="8" t="s">
        <v>173</v>
      </c>
      <c r="J27" s="8" t="s">
        <v>33</v>
      </c>
      <c r="K27" s="8" t="s">
        <v>34</v>
      </c>
      <c r="L27" s="8" t="s">
        <v>35</v>
      </c>
      <c r="M27" s="8" t="s">
        <v>36</v>
      </c>
      <c r="N27" s="8" t="s">
        <v>31</v>
      </c>
      <c r="O27" s="8" t="s">
        <v>21</v>
      </c>
      <c r="P27" s="8" t="s">
        <v>174</v>
      </c>
      <c r="Q27" s="8" t="s">
        <v>139</v>
      </c>
      <c r="R27" s="8" t="s">
        <v>140</v>
      </c>
      <c r="S27" s="8" t="s">
        <v>22</v>
      </c>
      <c r="T27" s="8" t="s">
        <v>22</v>
      </c>
      <c r="U27" s="9">
        <v>43713</v>
      </c>
      <c r="V27" s="9">
        <v>44042</v>
      </c>
      <c r="W27" s="10">
        <v>417648</v>
      </c>
      <c r="X27" s="10">
        <v>322648</v>
      </c>
      <c r="Y27" s="9">
        <v>43647</v>
      </c>
      <c r="Z27" s="9">
        <v>44377</v>
      </c>
      <c r="AA27" s="13">
        <v>254248.73</v>
      </c>
      <c r="AB27" s="13">
        <v>254248.73</v>
      </c>
    </row>
    <row r="28" spans="1:28" x14ac:dyDescent="0.25">
      <c r="A28" s="3" t="s">
        <v>200</v>
      </c>
      <c r="B28" s="3" t="s">
        <v>33</v>
      </c>
      <c r="C28" s="3" t="s">
        <v>34</v>
      </c>
      <c r="D28" s="3" t="s">
        <v>35</v>
      </c>
      <c r="E28" s="3" t="s">
        <v>36</v>
      </c>
      <c r="F28" s="3" t="s">
        <v>31</v>
      </c>
      <c r="G28" s="3" t="s">
        <v>136</v>
      </c>
      <c r="H28" s="3" t="s">
        <v>201</v>
      </c>
      <c r="I28" s="8" t="s">
        <v>200</v>
      </c>
      <c r="J28" s="8" t="s">
        <v>33</v>
      </c>
      <c r="K28" s="8" t="s">
        <v>34</v>
      </c>
      <c r="L28" s="8" t="s">
        <v>35</v>
      </c>
      <c r="M28" s="8" t="s">
        <v>36</v>
      </c>
      <c r="N28" s="8" t="s">
        <v>31</v>
      </c>
      <c r="O28" s="8" t="s">
        <v>21</v>
      </c>
      <c r="P28" s="8" t="s">
        <v>201</v>
      </c>
      <c r="Q28" s="8" t="s">
        <v>139</v>
      </c>
      <c r="R28" s="8" t="s">
        <v>140</v>
      </c>
      <c r="S28" s="8" t="s">
        <v>22</v>
      </c>
      <c r="T28" s="8" t="s">
        <v>22</v>
      </c>
      <c r="U28" s="9">
        <v>44000</v>
      </c>
      <c r="V28" s="9"/>
      <c r="W28" s="10">
        <v>1667454.6</v>
      </c>
      <c r="X28" s="10">
        <v>920052.6</v>
      </c>
      <c r="Y28" s="9">
        <v>43647</v>
      </c>
      <c r="Z28" s="9">
        <v>44742</v>
      </c>
      <c r="AA28" s="13">
        <v>519499.4</v>
      </c>
      <c r="AB28" s="13">
        <v>68994.880000000005</v>
      </c>
    </row>
    <row r="29" spans="1:28" x14ac:dyDescent="0.25">
      <c r="A29" s="3" t="s">
        <v>45</v>
      </c>
      <c r="B29" s="3" t="s">
        <v>33</v>
      </c>
      <c r="C29" s="3" t="s">
        <v>19</v>
      </c>
      <c r="D29" s="3" t="s">
        <v>34</v>
      </c>
      <c r="E29" s="3" t="s">
        <v>31</v>
      </c>
      <c r="F29" s="3" t="s">
        <v>31</v>
      </c>
      <c r="G29" s="3" t="s">
        <v>46</v>
      </c>
      <c r="H29" s="3" t="s">
        <v>47</v>
      </c>
      <c r="I29" s="8" t="s">
        <v>45</v>
      </c>
      <c r="J29" s="8" t="s">
        <v>33</v>
      </c>
      <c r="K29" s="8" t="s">
        <v>19</v>
      </c>
      <c r="L29" s="8" t="s">
        <v>34</v>
      </c>
      <c r="M29" s="8" t="s">
        <v>31</v>
      </c>
      <c r="N29" s="8" t="s">
        <v>31</v>
      </c>
      <c r="O29" s="8" t="s">
        <v>21</v>
      </c>
      <c r="P29" s="8" t="s">
        <v>47</v>
      </c>
      <c r="Q29" s="2" t="s">
        <v>260</v>
      </c>
      <c r="R29" s="2" t="s">
        <v>261</v>
      </c>
      <c r="S29" s="8" t="s">
        <v>22</v>
      </c>
      <c r="T29" s="8" t="s">
        <v>22</v>
      </c>
      <c r="U29" s="9">
        <v>42284</v>
      </c>
      <c r="V29" s="9"/>
      <c r="W29" s="10">
        <v>52659.14</v>
      </c>
      <c r="X29" s="10">
        <v>44760.27</v>
      </c>
      <c r="Y29" s="9">
        <v>42217</v>
      </c>
      <c r="Z29" s="9">
        <v>42582</v>
      </c>
      <c r="AA29" s="13">
        <v>44760.27</v>
      </c>
      <c r="AB29" s="13">
        <v>44760.27</v>
      </c>
    </row>
    <row r="30" spans="1:28" x14ac:dyDescent="0.25">
      <c r="A30" s="3" t="s">
        <v>59</v>
      </c>
      <c r="B30" s="3" t="s">
        <v>33</v>
      </c>
      <c r="C30" s="3" t="s">
        <v>19</v>
      </c>
      <c r="D30" s="3" t="s">
        <v>34</v>
      </c>
      <c r="E30" s="3" t="s">
        <v>31</v>
      </c>
      <c r="F30" s="3" t="s">
        <v>18</v>
      </c>
      <c r="G30" s="3" t="s">
        <v>60</v>
      </c>
      <c r="H30" s="3" t="s">
        <v>61</v>
      </c>
      <c r="I30" s="8" t="s">
        <v>59</v>
      </c>
      <c r="J30" s="8" t="s">
        <v>33</v>
      </c>
      <c r="K30" s="8" t="s">
        <v>19</v>
      </c>
      <c r="L30" s="8" t="s">
        <v>34</v>
      </c>
      <c r="M30" s="8" t="s">
        <v>31</v>
      </c>
      <c r="N30" s="8" t="s">
        <v>18</v>
      </c>
      <c r="O30" s="8" t="s">
        <v>21</v>
      </c>
      <c r="P30" s="8" t="s">
        <v>61</v>
      </c>
      <c r="Q30" s="2" t="s">
        <v>260</v>
      </c>
      <c r="R30" s="2" t="s">
        <v>261</v>
      </c>
      <c r="S30" s="8" t="s">
        <v>22</v>
      </c>
      <c r="T30" s="8" t="s">
        <v>22</v>
      </c>
      <c r="U30" s="9">
        <v>42935</v>
      </c>
      <c r="V30" s="9"/>
      <c r="W30" s="10">
        <v>2102046.83</v>
      </c>
      <c r="X30" s="10">
        <v>1782882.2</v>
      </c>
      <c r="Y30" s="9">
        <v>42534</v>
      </c>
      <c r="Z30" s="9">
        <v>43311</v>
      </c>
      <c r="AA30" s="13">
        <v>0</v>
      </c>
      <c r="AB30" s="13">
        <v>0</v>
      </c>
    </row>
    <row r="31" spans="1:28" x14ac:dyDescent="0.25">
      <c r="A31" s="2" t="s">
        <v>73</v>
      </c>
      <c r="B31" s="2" t="s">
        <v>33</v>
      </c>
      <c r="C31" s="2" t="s">
        <v>34</v>
      </c>
      <c r="D31" s="2" t="s">
        <v>35</v>
      </c>
      <c r="E31" s="2" t="s">
        <v>20</v>
      </c>
      <c r="F31" s="2" t="s">
        <v>18</v>
      </c>
      <c r="G31" s="2" t="s">
        <v>63</v>
      </c>
      <c r="H31" s="2" t="s">
        <v>74</v>
      </c>
      <c r="I31" s="8" t="s">
        <v>73</v>
      </c>
      <c r="J31" s="8" t="s">
        <v>33</v>
      </c>
      <c r="K31" s="8" t="s">
        <v>34</v>
      </c>
      <c r="L31" s="8" t="s">
        <v>35</v>
      </c>
      <c r="M31" s="8" t="s">
        <v>20</v>
      </c>
      <c r="N31" s="8" t="s">
        <v>18</v>
      </c>
      <c r="O31" s="8" t="s">
        <v>21</v>
      </c>
      <c r="P31" s="8" t="s">
        <v>74</v>
      </c>
      <c r="Q31" s="2" t="s">
        <v>260</v>
      </c>
      <c r="R31" s="2" t="s">
        <v>261</v>
      </c>
      <c r="S31" s="8" t="s">
        <v>22</v>
      </c>
      <c r="T31" s="8" t="s">
        <v>22</v>
      </c>
      <c r="U31" s="9">
        <v>42712</v>
      </c>
      <c r="V31" s="9"/>
      <c r="W31" s="10">
        <v>1042663.95</v>
      </c>
      <c r="X31" s="10">
        <v>886264.35</v>
      </c>
      <c r="Y31" s="9">
        <v>42339</v>
      </c>
      <c r="Z31" s="9">
        <v>42735</v>
      </c>
      <c r="AA31" s="13">
        <v>76472.53</v>
      </c>
      <c r="AB31" s="13">
        <v>76472.53</v>
      </c>
    </row>
    <row r="32" spans="1:28" x14ac:dyDescent="0.25">
      <c r="A32" s="3" t="s">
        <v>161</v>
      </c>
      <c r="B32" s="3" t="s">
        <v>33</v>
      </c>
      <c r="C32" s="3" t="s">
        <v>19</v>
      </c>
      <c r="D32" s="3" t="s">
        <v>34</v>
      </c>
      <c r="E32" s="3" t="s">
        <v>31</v>
      </c>
      <c r="F32" s="3" t="s">
        <v>18</v>
      </c>
      <c r="G32" s="3" t="s">
        <v>149</v>
      </c>
      <c r="H32" s="3" t="s">
        <v>162</v>
      </c>
      <c r="I32" s="8" t="s">
        <v>161</v>
      </c>
      <c r="J32" s="8" t="s">
        <v>33</v>
      </c>
      <c r="K32" s="8" t="s">
        <v>19</v>
      </c>
      <c r="L32" s="8" t="s">
        <v>34</v>
      </c>
      <c r="M32" s="8" t="s">
        <v>31</v>
      </c>
      <c r="N32" s="8" t="s">
        <v>18</v>
      </c>
      <c r="O32" s="8" t="s">
        <v>21</v>
      </c>
      <c r="P32" s="8" t="s">
        <v>162</v>
      </c>
      <c r="Q32" s="2" t="s">
        <v>260</v>
      </c>
      <c r="R32" s="2" t="s">
        <v>261</v>
      </c>
      <c r="S32" s="8" t="s">
        <v>22</v>
      </c>
      <c r="T32" s="8" t="s">
        <v>22</v>
      </c>
      <c r="U32" s="9">
        <v>45280</v>
      </c>
      <c r="V32" s="9"/>
      <c r="W32" s="10">
        <v>23313261.149999999</v>
      </c>
      <c r="X32" s="10">
        <v>19816271.969999999</v>
      </c>
      <c r="Y32" s="9">
        <v>43483</v>
      </c>
      <c r="Z32" s="9">
        <v>44561</v>
      </c>
      <c r="AA32" s="13">
        <v>0</v>
      </c>
      <c r="AB32" s="13">
        <v>0</v>
      </c>
    </row>
    <row r="33" spans="1:28" x14ac:dyDescent="0.25">
      <c r="A33" s="3" t="s">
        <v>167</v>
      </c>
      <c r="B33" s="3" t="s">
        <v>33</v>
      </c>
      <c r="C33" s="3" t="s">
        <v>19</v>
      </c>
      <c r="D33" s="3" t="s">
        <v>34</v>
      </c>
      <c r="E33" s="3" t="s">
        <v>31</v>
      </c>
      <c r="F33" s="3" t="s">
        <v>31</v>
      </c>
      <c r="G33" s="3" t="s">
        <v>145</v>
      </c>
      <c r="H33" s="3" t="s">
        <v>168</v>
      </c>
      <c r="I33" s="8" t="s">
        <v>167</v>
      </c>
      <c r="J33" s="8" t="s">
        <v>33</v>
      </c>
      <c r="K33" s="8" t="s">
        <v>19</v>
      </c>
      <c r="L33" s="8" t="s">
        <v>34</v>
      </c>
      <c r="M33" s="8" t="s">
        <v>31</v>
      </c>
      <c r="N33" s="8" t="s">
        <v>31</v>
      </c>
      <c r="O33" s="8" t="s">
        <v>21</v>
      </c>
      <c r="P33" s="8" t="s">
        <v>168</v>
      </c>
      <c r="Q33" s="2" t="s">
        <v>260</v>
      </c>
      <c r="R33" s="2" t="s">
        <v>261</v>
      </c>
      <c r="S33" s="8" t="s">
        <v>22</v>
      </c>
      <c r="T33" s="8" t="s">
        <v>22</v>
      </c>
      <c r="U33" s="9">
        <v>45016</v>
      </c>
      <c r="V33" s="9"/>
      <c r="W33" s="10">
        <v>4002592.86</v>
      </c>
      <c r="X33" s="10">
        <v>3402203.95</v>
      </c>
      <c r="Y33" s="9">
        <v>43709</v>
      </c>
      <c r="Z33" s="9">
        <v>44804</v>
      </c>
      <c r="AA33" s="13">
        <v>3122047.25</v>
      </c>
      <c r="AB33" s="13">
        <v>0</v>
      </c>
    </row>
    <row r="34" spans="1:28" x14ac:dyDescent="0.25">
      <c r="A34" s="3" t="s">
        <v>204</v>
      </c>
      <c r="B34" s="3" t="s">
        <v>33</v>
      </c>
      <c r="C34" s="3" t="s">
        <v>154</v>
      </c>
      <c r="D34" s="3" t="s">
        <v>154</v>
      </c>
      <c r="E34" s="3" t="s">
        <v>18</v>
      </c>
      <c r="F34" s="3" t="s">
        <v>18</v>
      </c>
      <c r="G34" s="3" t="s">
        <v>155</v>
      </c>
      <c r="H34" s="3" t="s">
        <v>205</v>
      </c>
      <c r="I34" s="8" t="s">
        <v>204</v>
      </c>
      <c r="J34" s="8" t="s">
        <v>33</v>
      </c>
      <c r="K34" s="8" t="s">
        <v>154</v>
      </c>
      <c r="L34" s="8" t="s">
        <v>154</v>
      </c>
      <c r="M34" s="8" t="s">
        <v>18</v>
      </c>
      <c r="N34" s="8" t="s">
        <v>18</v>
      </c>
      <c r="O34" s="8" t="s">
        <v>21</v>
      </c>
      <c r="P34" s="8" t="s">
        <v>205</v>
      </c>
      <c r="Q34" s="2" t="s">
        <v>260</v>
      </c>
      <c r="R34" s="2" t="s">
        <v>261</v>
      </c>
      <c r="S34" s="8" t="s">
        <v>22</v>
      </c>
      <c r="T34" s="8" t="s">
        <v>22</v>
      </c>
      <c r="U34" s="9">
        <v>44042</v>
      </c>
      <c r="V34" s="9"/>
      <c r="W34" s="10">
        <v>2298934.9900000002</v>
      </c>
      <c r="X34" s="10">
        <v>1954094.74</v>
      </c>
      <c r="Y34" s="9">
        <v>43739</v>
      </c>
      <c r="Z34" s="9">
        <v>44804</v>
      </c>
      <c r="AA34" s="13">
        <v>17358.03</v>
      </c>
      <c r="AB34" s="13">
        <v>0</v>
      </c>
    </row>
    <row r="35" spans="1:28" x14ac:dyDescent="0.25">
      <c r="A35" s="5" t="s">
        <v>213</v>
      </c>
      <c r="B35" s="2" t="s">
        <v>33</v>
      </c>
      <c r="C35" s="2" t="s">
        <v>34</v>
      </c>
      <c r="D35" s="2" t="s">
        <v>35</v>
      </c>
      <c r="E35" s="2" t="s">
        <v>79</v>
      </c>
      <c r="F35" s="2" t="s">
        <v>79</v>
      </c>
      <c r="G35" s="2" t="s">
        <v>214</v>
      </c>
      <c r="H35" s="2" t="s">
        <v>215</v>
      </c>
      <c r="I35" s="8" t="s">
        <v>213</v>
      </c>
      <c r="J35" s="8" t="s">
        <v>33</v>
      </c>
      <c r="K35" s="8" t="s">
        <v>34</v>
      </c>
      <c r="L35" s="8" t="s">
        <v>35</v>
      </c>
      <c r="M35" s="8" t="s">
        <v>79</v>
      </c>
      <c r="N35" s="8" t="s">
        <v>79</v>
      </c>
      <c r="O35" s="8" t="s">
        <v>21</v>
      </c>
      <c r="P35" s="8" t="s">
        <v>215</v>
      </c>
      <c r="Q35" s="2" t="s">
        <v>260</v>
      </c>
      <c r="R35" s="2" t="s">
        <v>261</v>
      </c>
      <c r="S35" s="8" t="s">
        <v>22</v>
      </c>
      <c r="T35" s="8" t="s">
        <v>22</v>
      </c>
      <c r="U35" s="9">
        <v>44676</v>
      </c>
      <c r="V35" s="9"/>
      <c r="W35" s="10">
        <v>3989480.18</v>
      </c>
      <c r="X35" s="10">
        <v>3989480.18</v>
      </c>
      <c r="Y35" s="9">
        <v>43891</v>
      </c>
      <c r="Z35" s="9">
        <v>44561</v>
      </c>
      <c r="AA35" s="13">
        <v>3006571.06</v>
      </c>
      <c r="AB35" s="13">
        <v>3006571.06</v>
      </c>
    </row>
    <row r="36" spans="1:28" x14ac:dyDescent="0.25">
      <c r="A36" s="3" t="s">
        <v>190</v>
      </c>
      <c r="B36" s="3" t="s">
        <v>33</v>
      </c>
      <c r="C36" s="3" t="s">
        <v>51</v>
      </c>
      <c r="D36" s="3" t="s">
        <v>19</v>
      </c>
      <c r="E36" s="3" t="s">
        <v>20</v>
      </c>
      <c r="F36" s="3" t="s">
        <v>20</v>
      </c>
      <c r="G36" s="3" t="s">
        <v>144</v>
      </c>
      <c r="H36" s="3" t="s">
        <v>191</v>
      </c>
      <c r="I36" s="8" t="s">
        <v>190</v>
      </c>
      <c r="J36" s="8" t="s">
        <v>33</v>
      </c>
      <c r="K36" s="8" t="s">
        <v>51</v>
      </c>
      <c r="L36" s="8" t="s">
        <v>19</v>
      </c>
      <c r="M36" s="8" t="s">
        <v>20</v>
      </c>
      <c r="N36" s="8" t="s">
        <v>20</v>
      </c>
      <c r="O36" s="8" t="s">
        <v>21</v>
      </c>
      <c r="P36" s="8" t="s">
        <v>191</v>
      </c>
      <c r="Q36" s="8" t="s">
        <v>192</v>
      </c>
      <c r="R36" s="8" t="s">
        <v>193</v>
      </c>
      <c r="S36" s="8" t="s">
        <v>22</v>
      </c>
      <c r="T36" s="8" t="s">
        <v>22</v>
      </c>
      <c r="U36" s="9">
        <v>43951</v>
      </c>
      <c r="V36" s="9">
        <v>44722</v>
      </c>
      <c r="W36" s="10">
        <v>308983.74</v>
      </c>
      <c r="X36" s="10">
        <v>261763.67</v>
      </c>
      <c r="Y36" s="9">
        <v>44075</v>
      </c>
      <c r="Z36" s="9">
        <v>44620</v>
      </c>
      <c r="AA36" s="13">
        <v>73751.08</v>
      </c>
      <c r="AB36" s="13">
        <v>53783.33</v>
      </c>
    </row>
    <row r="37" spans="1:28" x14ac:dyDescent="0.25">
      <c r="A37" s="3" t="s">
        <v>182</v>
      </c>
      <c r="B37" s="3" t="s">
        <v>33</v>
      </c>
      <c r="C37" s="3" t="s">
        <v>34</v>
      </c>
      <c r="D37" s="3" t="s">
        <v>35</v>
      </c>
      <c r="E37" s="3" t="s">
        <v>20</v>
      </c>
      <c r="F37" s="3" t="s">
        <v>18</v>
      </c>
      <c r="G37" s="3" t="s">
        <v>142</v>
      </c>
      <c r="H37" s="3" t="s">
        <v>183</v>
      </c>
      <c r="I37" s="8" t="s">
        <v>182</v>
      </c>
      <c r="J37" s="8" t="s">
        <v>33</v>
      </c>
      <c r="K37" s="8" t="s">
        <v>34</v>
      </c>
      <c r="L37" s="8" t="s">
        <v>35</v>
      </c>
      <c r="M37" s="8" t="s">
        <v>20</v>
      </c>
      <c r="N37" s="8" t="s">
        <v>18</v>
      </c>
      <c r="O37" s="8" t="s">
        <v>21</v>
      </c>
      <c r="P37" s="8" t="s">
        <v>183</v>
      </c>
      <c r="Q37" s="8" t="s">
        <v>184</v>
      </c>
      <c r="R37" s="8" t="s">
        <v>185</v>
      </c>
      <c r="S37" s="8" t="s">
        <v>22</v>
      </c>
      <c r="T37" s="8" t="s">
        <v>22</v>
      </c>
      <c r="U37" s="9">
        <v>43766</v>
      </c>
      <c r="V37" s="9"/>
      <c r="W37" s="10">
        <v>1125359.1200000001</v>
      </c>
      <c r="X37" s="10">
        <v>909359.12</v>
      </c>
      <c r="Y37" s="9">
        <v>43709</v>
      </c>
      <c r="Z37" s="9">
        <v>44804</v>
      </c>
      <c r="AA37" s="13">
        <v>909359.12</v>
      </c>
      <c r="AB37" s="13">
        <v>909359.12</v>
      </c>
    </row>
    <row r="38" spans="1:28" x14ac:dyDescent="0.25">
      <c r="A38" s="3" t="s">
        <v>230</v>
      </c>
      <c r="B38" s="3" t="s">
        <v>33</v>
      </c>
      <c r="C38" s="3" t="s">
        <v>34</v>
      </c>
      <c r="D38" s="3" t="s">
        <v>35</v>
      </c>
      <c r="E38" s="3" t="s">
        <v>20</v>
      </c>
      <c r="F38" s="3" t="s">
        <v>18</v>
      </c>
      <c r="G38" s="3" t="s">
        <v>231</v>
      </c>
      <c r="H38" s="3" t="s">
        <v>183</v>
      </c>
      <c r="I38" s="8" t="s">
        <v>230</v>
      </c>
      <c r="J38" s="8" t="s">
        <v>33</v>
      </c>
      <c r="K38" s="8" t="s">
        <v>34</v>
      </c>
      <c r="L38" s="8" t="s">
        <v>35</v>
      </c>
      <c r="M38" s="8" t="s">
        <v>20</v>
      </c>
      <c r="N38" s="8" t="s">
        <v>18</v>
      </c>
      <c r="O38" s="8" t="s">
        <v>21</v>
      </c>
      <c r="P38" s="8" t="s">
        <v>183</v>
      </c>
      <c r="Q38" s="8" t="s">
        <v>184</v>
      </c>
      <c r="R38" s="8" t="s">
        <v>185</v>
      </c>
      <c r="S38" s="8" t="s">
        <v>22</v>
      </c>
      <c r="T38" s="8" t="s">
        <v>22</v>
      </c>
      <c r="U38" s="9">
        <v>45016</v>
      </c>
      <c r="V38" s="9"/>
      <c r="W38" s="10">
        <v>546339.92000000004</v>
      </c>
      <c r="X38" s="10">
        <v>461769.17</v>
      </c>
      <c r="Y38" s="9">
        <v>44805</v>
      </c>
      <c r="Z38" s="9">
        <v>45107</v>
      </c>
      <c r="AA38" s="13">
        <v>431345.23</v>
      </c>
      <c r="AB38" s="13">
        <v>431345.23</v>
      </c>
    </row>
    <row r="39" spans="1:28" x14ac:dyDescent="0.25">
      <c r="A39" s="2" t="s">
        <v>250</v>
      </c>
      <c r="B39" s="2" t="s">
        <v>33</v>
      </c>
      <c r="C39" s="2" t="s">
        <v>34</v>
      </c>
      <c r="D39" s="2" t="s">
        <v>35</v>
      </c>
      <c r="E39" s="2" t="s">
        <v>20</v>
      </c>
      <c r="F39" s="2" t="s">
        <v>18</v>
      </c>
      <c r="G39" s="2" t="s">
        <v>251</v>
      </c>
      <c r="H39" s="2" t="s">
        <v>252</v>
      </c>
      <c r="I39" s="8" t="s">
        <v>250</v>
      </c>
      <c r="J39" s="8" t="s">
        <v>33</v>
      </c>
      <c r="K39" s="8" t="s">
        <v>34</v>
      </c>
      <c r="L39" s="8" t="s">
        <v>35</v>
      </c>
      <c r="M39" s="8" t="s">
        <v>20</v>
      </c>
      <c r="N39" s="8" t="s">
        <v>18</v>
      </c>
      <c r="O39" s="8" t="s">
        <v>21</v>
      </c>
      <c r="P39" s="8" t="s">
        <v>252</v>
      </c>
      <c r="Q39" s="8" t="s">
        <v>184</v>
      </c>
      <c r="R39" s="8" t="s">
        <v>185</v>
      </c>
      <c r="S39" s="8" t="s">
        <v>22</v>
      </c>
      <c r="T39" s="8" t="s">
        <v>22</v>
      </c>
      <c r="U39" s="9">
        <v>45258</v>
      </c>
      <c r="V39" s="9"/>
      <c r="W39" s="10">
        <v>322200.76</v>
      </c>
      <c r="X39" s="10">
        <v>270138.76</v>
      </c>
      <c r="Y39" s="9">
        <v>45108</v>
      </c>
      <c r="Z39" s="9">
        <v>45260</v>
      </c>
      <c r="AA39" s="13">
        <v>220935.02</v>
      </c>
      <c r="AB39" s="13">
        <v>0</v>
      </c>
    </row>
    <row r="40" spans="1:28" x14ac:dyDescent="0.25">
      <c r="A40" s="3" t="s">
        <v>225</v>
      </c>
      <c r="B40" s="3" t="s">
        <v>33</v>
      </c>
      <c r="C40" s="3" t="s">
        <v>220</v>
      </c>
      <c r="D40" s="3" t="s">
        <v>221</v>
      </c>
      <c r="E40" s="3" t="s">
        <v>18</v>
      </c>
      <c r="F40" s="3" t="s">
        <v>18</v>
      </c>
      <c r="G40" s="3" t="s">
        <v>222</v>
      </c>
      <c r="H40" s="3" t="s">
        <v>226</v>
      </c>
      <c r="I40" s="8" t="s">
        <v>225</v>
      </c>
      <c r="J40" s="8" t="s">
        <v>33</v>
      </c>
      <c r="K40" s="8" t="s">
        <v>220</v>
      </c>
      <c r="L40" s="8" t="s">
        <v>221</v>
      </c>
      <c r="M40" s="8" t="s">
        <v>18</v>
      </c>
      <c r="N40" s="8" t="s">
        <v>18</v>
      </c>
      <c r="O40" s="8" t="s">
        <v>21</v>
      </c>
      <c r="P40" s="8" t="s">
        <v>226</v>
      </c>
      <c r="Q40" s="8" t="s">
        <v>227</v>
      </c>
      <c r="R40" s="8" t="s">
        <v>228</v>
      </c>
      <c r="S40" s="8" t="s">
        <v>22</v>
      </c>
      <c r="T40" s="8" t="s">
        <v>22</v>
      </c>
      <c r="U40" s="9">
        <v>45258</v>
      </c>
      <c r="V40" s="9"/>
      <c r="W40" s="10">
        <v>157466</v>
      </c>
      <c r="X40" s="10">
        <v>157466</v>
      </c>
      <c r="Y40" s="9">
        <v>44682</v>
      </c>
      <c r="Z40" s="9">
        <v>45016</v>
      </c>
      <c r="AA40" s="13">
        <v>150322.49</v>
      </c>
      <c r="AB40" s="13">
        <v>150322.49</v>
      </c>
    </row>
    <row r="41" spans="1:28" x14ac:dyDescent="0.25">
      <c r="A41" s="4" t="s">
        <v>210</v>
      </c>
      <c r="B41" s="3" t="s">
        <v>33</v>
      </c>
      <c r="C41" s="3" t="s">
        <v>51</v>
      </c>
      <c r="D41" s="3" t="s">
        <v>19</v>
      </c>
      <c r="E41" s="3" t="s">
        <v>18</v>
      </c>
      <c r="F41" s="3" t="s">
        <v>18</v>
      </c>
      <c r="G41" s="3" t="s">
        <v>141</v>
      </c>
      <c r="H41" s="3" t="s">
        <v>211</v>
      </c>
      <c r="I41" s="8" t="s">
        <v>210</v>
      </c>
      <c r="J41" s="8" t="s">
        <v>33</v>
      </c>
      <c r="K41" s="8" t="s">
        <v>51</v>
      </c>
      <c r="L41" s="8" t="s">
        <v>19</v>
      </c>
      <c r="M41" s="8" t="s">
        <v>18</v>
      </c>
      <c r="N41" s="8" t="s">
        <v>18</v>
      </c>
      <c r="O41" s="8" t="s">
        <v>21</v>
      </c>
      <c r="P41" s="8" t="s">
        <v>211</v>
      </c>
      <c r="Q41" s="8" t="s">
        <v>163</v>
      </c>
      <c r="R41" s="8"/>
      <c r="S41" s="8" t="s">
        <v>22</v>
      </c>
      <c r="T41" s="8" t="s">
        <v>22</v>
      </c>
      <c r="U41" s="9">
        <v>44364</v>
      </c>
      <c r="V41" s="9"/>
      <c r="W41" s="10">
        <v>186686.31</v>
      </c>
      <c r="X41" s="10">
        <v>136686.31</v>
      </c>
      <c r="Y41" s="9">
        <v>43344</v>
      </c>
      <c r="Z41" s="9">
        <v>44043</v>
      </c>
      <c r="AA41" s="13">
        <v>0</v>
      </c>
      <c r="AB41" s="13">
        <v>0</v>
      </c>
    </row>
    <row r="42" spans="1:28" x14ac:dyDescent="0.25">
      <c r="A42" s="2" t="s">
        <v>131</v>
      </c>
      <c r="B42" s="2" t="s">
        <v>33</v>
      </c>
      <c r="C42" s="2" t="s">
        <v>34</v>
      </c>
      <c r="D42" s="2" t="s">
        <v>35</v>
      </c>
      <c r="E42" s="2" t="s">
        <v>20</v>
      </c>
      <c r="F42" s="2" t="s">
        <v>18</v>
      </c>
      <c r="G42" s="2" t="s">
        <v>128</v>
      </c>
      <c r="H42" s="2" t="s">
        <v>132</v>
      </c>
      <c r="I42" s="8" t="s">
        <v>131</v>
      </c>
      <c r="J42" s="8" t="s">
        <v>33</v>
      </c>
      <c r="K42" s="8" t="s">
        <v>34</v>
      </c>
      <c r="L42" s="8" t="s">
        <v>35</v>
      </c>
      <c r="M42" s="8" t="s">
        <v>20</v>
      </c>
      <c r="N42" s="8" t="s">
        <v>18</v>
      </c>
      <c r="O42" s="8" t="s">
        <v>21</v>
      </c>
      <c r="P42" s="8" t="s">
        <v>132</v>
      </c>
      <c r="Q42" s="8" t="s">
        <v>71</v>
      </c>
      <c r="R42" s="8" t="s">
        <v>72</v>
      </c>
      <c r="S42" s="8" t="s">
        <v>22</v>
      </c>
      <c r="T42" s="8" t="s">
        <v>22</v>
      </c>
      <c r="U42" s="9">
        <v>43139</v>
      </c>
      <c r="V42" s="9">
        <v>43648</v>
      </c>
      <c r="W42" s="10">
        <v>707908.6</v>
      </c>
      <c r="X42" s="10">
        <v>482504.6</v>
      </c>
      <c r="Y42" s="9">
        <v>42736</v>
      </c>
      <c r="Z42" s="9">
        <v>43465</v>
      </c>
      <c r="AA42" s="13">
        <v>451119.76</v>
      </c>
      <c r="AB42" s="13">
        <v>451119.76</v>
      </c>
    </row>
    <row r="43" spans="1:28" x14ac:dyDescent="0.25">
      <c r="A43" s="3" t="s">
        <v>153</v>
      </c>
      <c r="B43" s="3" t="s">
        <v>33</v>
      </c>
      <c r="C43" s="3" t="s">
        <v>154</v>
      </c>
      <c r="D43" s="3" t="s">
        <v>154</v>
      </c>
      <c r="E43" s="3" t="s">
        <v>18</v>
      </c>
      <c r="F43" s="3" t="s">
        <v>18</v>
      </c>
      <c r="G43" s="3" t="s">
        <v>155</v>
      </c>
      <c r="H43" s="3" t="s">
        <v>156</v>
      </c>
      <c r="I43" s="8" t="s">
        <v>153</v>
      </c>
      <c r="J43" s="8" t="s">
        <v>33</v>
      </c>
      <c r="K43" s="8" t="s">
        <v>154</v>
      </c>
      <c r="L43" s="8" t="s">
        <v>154</v>
      </c>
      <c r="M43" s="8" t="s">
        <v>18</v>
      </c>
      <c r="N43" s="8" t="s">
        <v>18</v>
      </c>
      <c r="O43" s="8" t="s">
        <v>21</v>
      </c>
      <c r="P43" s="8" t="s">
        <v>156</v>
      </c>
      <c r="Q43" s="8" t="s">
        <v>112</v>
      </c>
      <c r="R43" s="8"/>
      <c r="S43" s="8" t="s">
        <v>22</v>
      </c>
      <c r="T43" s="8" t="s">
        <v>22</v>
      </c>
      <c r="U43" s="9">
        <v>43874</v>
      </c>
      <c r="V43" s="9">
        <v>44818</v>
      </c>
      <c r="W43" s="10">
        <v>276300.33</v>
      </c>
      <c r="X43" s="10">
        <v>209168.06</v>
      </c>
      <c r="Y43" s="9">
        <v>43466</v>
      </c>
      <c r="Z43" s="9">
        <v>44561</v>
      </c>
      <c r="AA43" s="13">
        <v>180311.41</v>
      </c>
      <c r="AB43" s="13">
        <v>180311.41</v>
      </c>
    </row>
    <row r="44" spans="1:28" x14ac:dyDescent="0.25">
      <c r="A44" s="2" t="s">
        <v>194</v>
      </c>
      <c r="B44" s="2" t="s">
        <v>33</v>
      </c>
      <c r="C44" s="2" t="s">
        <v>19</v>
      </c>
      <c r="D44" s="2" t="s">
        <v>34</v>
      </c>
      <c r="E44" s="2" t="s">
        <v>31</v>
      </c>
      <c r="F44" s="2" t="s">
        <v>20</v>
      </c>
      <c r="G44" s="2" t="s">
        <v>148</v>
      </c>
      <c r="H44" s="2" t="s">
        <v>195</v>
      </c>
      <c r="I44" s="8" t="s">
        <v>194</v>
      </c>
      <c r="J44" s="8" t="s">
        <v>33</v>
      </c>
      <c r="K44" s="8" t="s">
        <v>19</v>
      </c>
      <c r="L44" s="8" t="s">
        <v>34</v>
      </c>
      <c r="M44" s="8" t="s">
        <v>31</v>
      </c>
      <c r="N44" s="8" t="s">
        <v>20</v>
      </c>
      <c r="O44" s="8" t="s">
        <v>21</v>
      </c>
      <c r="P44" s="8" t="s">
        <v>195</v>
      </c>
      <c r="Q44" s="8" t="s">
        <v>112</v>
      </c>
      <c r="R44" s="8"/>
      <c r="S44" s="8" t="s">
        <v>22</v>
      </c>
      <c r="T44" s="8" t="s">
        <v>22</v>
      </c>
      <c r="U44" s="9">
        <v>43917</v>
      </c>
      <c r="V44" s="9"/>
      <c r="W44" s="10">
        <v>989325.73</v>
      </c>
      <c r="X44" s="10">
        <v>511090.65</v>
      </c>
      <c r="Y44" s="9">
        <v>42826</v>
      </c>
      <c r="Z44" s="9">
        <v>43921</v>
      </c>
      <c r="AA44" s="13">
        <v>209393.39</v>
      </c>
      <c r="AB44" s="13">
        <v>209393.39</v>
      </c>
    </row>
    <row r="45" spans="1:28" x14ac:dyDescent="0.25">
      <c r="A45" s="2" t="s">
        <v>186</v>
      </c>
      <c r="B45" s="2" t="s">
        <v>33</v>
      </c>
      <c r="C45" s="2" t="s">
        <v>19</v>
      </c>
      <c r="D45" s="2" t="s">
        <v>34</v>
      </c>
      <c r="E45" s="2" t="s">
        <v>31</v>
      </c>
      <c r="F45" s="2" t="s">
        <v>31</v>
      </c>
      <c r="G45" s="2" t="s">
        <v>145</v>
      </c>
      <c r="H45" s="2" t="s">
        <v>187</v>
      </c>
      <c r="I45" s="8" t="s">
        <v>186</v>
      </c>
      <c r="J45" s="8" t="s">
        <v>33</v>
      </c>
      <c r="K45" s="8" t="s">
        <v>19</v>
      </c>
      <c r="L45" s="8" t="s">
        <v>34</v>
      </c>
      <c r="M45" s="8" t="s">
        <v>31</v>
      </c>
      <c r="N45" s="8" t="s">
        <v>31</v>
      </c>
      <c r="O45" s="8" t="s">
        <v>21</v>
      </c>
      <c r="P45" s="8" t="s">
        <v>187</v>
      </c>
      <c r="Q45" s="8" t="s">
        <v>188</v>
      </c>
      <c r="R45" s="8" t="s">
        <v>189</v>
      </c>
      <c r="S45" s="8" t="s">
        <v>22</v>
      </c>
      <c r="T45" s="8" t="s">
        <v>22</v>
      </c>
      <c r="U45" s="9">
        <v>43874</v>
      </c>
      <c r="V45" s="9"/>
      <c r="W45" s="10">
        <v>1542361.7</v>
      </c>
      <c r="X45" s="10">
        <v>1252361.7</v>
      </c>
      <c r="Y45" s="9">
        <v>43594</v>
      </c>
      <c r="Z45" s="9">
        <v>44561</v>
      </c>
      <c r="AA45" s="13">
        <v>56919.76</v>
      </c>
      <c r="AB45" s="13">
        <v>280681.96999999997</v>
      </c>
    </row>
    <row r="46" spans="1:28" x14ac:dyDescent="0.25">
      <c r="A46" s="3" t="s">
        <v>244</v>
      </c>
      <c r="B46" s="3" t="s">
        <v>33</v>
      </c>
      <c r="C46" s="3" t="s">
        <v>19</v>
      </c>
      <c r="D46" s="3" t="s">
        <v>34</v>
      </c>
      <c r="E46" s="3" t="s">
        <v>31</v>
      </c>
      <c r="F46" s="3" t="s">
        <v>31</v>
      </c>
      <c r="G46" s="3" t="s">
        <v>245</v>
      </c>
      <c r="H46" s="3" t="s">
        <v>246</v>
      </c>
      <c r="I46" s="8" t="s">
        <v>244</v>
      </c>
      <c r="J46" s="8" t="s">
        <v>33</v>
      </c>
      <c r="K46" s="8" t="s">
        <v>19</v>
      </c>
      <c r="L46" s="8" t="s">
        <v>34</v>
      </c>
      <c r="M46" s="8" t="s">
        <v>31</v>
      </c>
      <c r="N46" s="8" t="s">
        <v>31</v>
      </c>
      <c r="O46" s="8" t="s">
        <v>21</v>
      </c>
      <c r="P46" s="8" t="s">
        <v>246</v>
      </c>
      <c r="Q46" s="8" t="s">
        <v>188</v>
      </c>
      <c r="R46" s="8" t="s">
        <v>189</v>
      </c>
      <c r="S46" s="8" t="s">
        <v>22</v>
      </c>
      <c r="T46" s="8" t="s">
        <v>22</v>
      </c>
      <c r="U46" s="9">
        <v>45271</v>
      </c>
      <c r="V46" s="9"/>
      <c r="W46" s="10">
        <v>1475277.29</v>
      </c>
      <c r="X46" s="10">
        <v>1253985.7</v>
      </c>
      <c r="Y46" s="9">
        <v>44652</v>
      </c>
      <c r="Z46" s="9">
        <v>45107</v>
      </c>
      <c r="AA46" s="13">
        <v>437646.23</v>
      </c>
      <c r="AB46" s="13">
        <v>0</v>
      </c>
    </row>
    <row r="47" spans="1:28" x14ac:dyDescent="0.25">
      <c r="A47" s="6">
        <v>201903460</v>
      </c>
      <c r="B47" s="3" t="s">
        <v>33</v>
      </c>
      <c r="C47" s="3" t="s">
        <v>154</v>
      </c>
      <c r="D47" s="3" t="s">
        <v>154</v>
      </c>
      <c r="E47" s="3" t="s">
        <v>18</v>
      </c>
      <c r="F47" s="3" t="s">
        <v>18</v>
      </c>
      <c r="G47" s="3" t="s">
        <v>181</v>
      </c>
      <c r="H47" s="3" t="s">
        <v>197</v>
      </c>
      <c r="I47" s="11">
        <v>201903460</v>
      </c>
      <c r="J47" s="8" t="s">
        <v>33</v>
      </c>
      <c r="K47" s="8" t="s">
        <v>154</v>
      </c>
      <c r="L47" s="8" t="s">
        <v>154</v>
      </c>
      <c r="M47" s="8" t="s">
        <v>18</v>
      </c>
      <c r="N47" s="8" t="s">
        <v>18</v>
      </c>
      <c r="O47" s="8" t="s">
        <v>21</v>
      </c>
      <c r="P47" s="8" t="s">
        <v>197</v>
      </c>
      <c r="Q47" s="8" t="s">
        <v>198</v>
      </c>
      <c r="R47" s="8" t="s">
        <v>199</v>
      </c>
      <c r="S47" s="8" t="s">
        <v>22</v>
      </c>
      <c r="T47" s="8" t="s">
        <v>22</v>
      </c>
      <c r="U47" s="9">
        <v>44000</v>
      </c>
      <c r="V47" s="9">
        <v>44364</v>
      </c>
      <c r="W47" s="10">
        <v>203187.77</v>
      </c>
      <c r="X47" s="10">
        <v>172697.13</v>
      </c>
      <c r="Y47" s="9">
        <v>43466</v>
      </c>
      <c r="Z47" s="9">
        <v>44377</v>
      </c>
      <c r="AA47" s="13">
        <v>85092.43</v>
      </c>
      <c r="AB47" s="13">
        <v>0</v>
      </c>
    </row>
    <row r="48" spans="1:28" x14ac:dyDescent="0.25">
      <c r="A48" s="2" t="s">
        <v>41</v>
      </c>
      <c r="B48" s="2" t="s">
        <v>33</v>
      </c>
      <c r="C48" s="2" t="s">
        <v>34</v>
      </c>
      <c r="D48" s="2" t="s">
        <v>35</v>
      </c>
      <c r="E48" s="2" t="s">
        <v>36</v>
      </c>
      <c r="F48" s="2" t="s">
        <v>31</v>
      </c>
      <c r="G48" s="2" t="s">
        <v>37</v>
      </c>
      <c r="H48" s="2" t="s">
        <v>42</v>
      </c>
      <c r="I48" s="8" t="s">
        <v>41</v>
      </c>
      <c r="J48" s="8" t="s">
        <v>33</v>
      </c>
      <c r="K48" s="8" t="s">
        <v>34</v>
      </c>
      <c r="L48" s="8" t="s">
        <v>35</v>
      </c>
      <c r="M48" s="8" t="s">
        <v>36</v>
      </c>
      <c r="N48" s="8" t="s">
        <v>31</v>
      </c>
      <c r="O48" s="8" t="s">
        <v>21</v>
      </c>
      <c r="P48" s="8" t="s">
        <v>42</v>
      </c>
      <c r="Q48" s="8" t="s">
        <v>43</v>
      </c>
      <c r="R48" s="8" t="s">
        <v>44</v>
      </c>
      <c r="S48" s="8" t="s">
        <v>22</v>
      </c>
      <c r="T48" s="8" t="s">
        <v>22</v>
      </c>
      <c r="U48" s="9">
        <v>42352</v>
      </c>
      <c r="V48" s="9">
        <v>42712</v>
      </c>
      <c r="W48" s="10">
        <v>602104.82999999996</v>
      </c>
      <c r="X48" s="10">
        <v>511448.83</v>
      </c>
      <c r="Y48" s="9">
        <v>42353</v>
      </c>
      <c r="Z48" s="9">
        <v>42718</v>
      </c>
      <c r="AA48" s="13">
        <v>381384.58</v>
      </c>
      <c r="AB48" s="13">
        <v>381384.58</v>
      </c>
    </row>
    <row r="49" spans="1:28" x14ac:dyDescent="0.25">
      <c r="A49" s="2" t="s">
        <v>113</v>
      </c>
      <c r="B49" s="2" t="s">
        <v>33</v>
      </c>
      <c r="C49" s="2" t="s">
        <v>34</v>
      </c>
      <c r="D49" s="2" t="s">
        <v>35</v>
      </c>
      <c r="E49" s="2" t="s">
        <v>36</v>
      </c>
      <c r="F49" s="2" t="s">
        <v>31</v>
      </c>
      <c r="G49" s="2" t="s">
        <v>107</v>
      </c>
      <c r="H49" s="2" t="s">
        <v>114</v>
      </c>
      <c r="I49" s="8" t="s">
        <v>113</v>
      </c>
      <c r="J49" s="8" t="s">
        <v>33</v>
      </c>
      <c r="K49" s="8" t="s">
        <v>34</v>
      </c>
      <c r="L49" s="8" t="s">
        <v>35</v>
      </c>
      <c r="M49" s="8" t="s">
        <v>36</v>
      </c>
      <c r="N49" s="8" t="s">
        <v>31</v>
      </c>
      <c r="O49" s="8" t="s">
        <v>21</v>
      </c>
      <c r="P49" s="8" t="s">
        <v>114</v>
      </c>
      <c r="Q49" s="8" t="s">
        <v>43</v>
      </c>
      <c r="R49" s="8" t="s">
        <v>44</v>
      </c>
      <c r="S49" s="8" t="s">
        <v>22</v>
      </c>
      <c r="T49" s="8" t="s">
        <v>22</v>
      </c>
      <c r="U49" s="9">
        <v>42845</v>
      </c>
      <c r="V49" s="9"/>
      <c r="W49" s="10">
        <v>986450</v>
      </c>
      <c r="X49" s="10">
        <v>831450</v>
      </c>
      <c r="Y49" s="9">
        <v>42675</v>
      </c>
      <c r="Z49" s="9">
        <v>43159</v>
      </c>
      <c r="AA49" s="13">
        <v>576481.17000000004</v>
      </c>
      <c r="AB49" s="13">
        <v>576481.17000000004</v>
      </c>
    </row>
    <row r="50" spans="1:28" x14ac:dyDescent="0.25">
      <c r="A50" s="3" t="s">
        <v>159</v>
      </c>
      <c r="B50" s="3" t="s">
        <v>33</v>
      </c>
      <c r="C50" s="3" t="s">
        <v>34</v>
      </c>
      <c r="D50" s="3" t="s">
        <v>35</v>
      </c>
      <c r="E50" s="3" t="s">
        <v>36</v>
      </c>
      <c r="F50" s="3" t="s">
        <v>31</v>
      </c>
      <c r="G50" s="3" t="s">
        <v>136</v>
      </c>
      <c r="H50" s="3" t="s">
        <v>160</v>
      </c>
      <c r="I50" s="8" t="s">
        <v>159</v>
      </c>
      <c r="J50" s="8" t="s">
        <v>33</v>
      </c>
      <c r="K50" s="8" t="s">
        <v>34</v>
      </c>
      <c r="L50" s="8" t="s">
        <v>35</v>
      </c>
      <c r="M50" s="8" t="s">
        <v>36</v>
      </c>
      <c r="N50" s="8" t="s">
        <v>31</v>
      </c>
      <c r="O50" s="8" t="s">
        <v>21</v>
      </c>
      <c r="P50" s="8" t="s">
        <v>160</v>
      </c>
      <c r="Q50" s="8" t="s">
        <v>43</v>
      </c>
      <c r="R50" s="8" t="s">
        <v>44</v>
      </c>
      <c r="S50" s="8" t="s">
        <v>22</v>
      </c>
      <c r="T50" s="8" t="s">
        <v>22</v>
      </c>
      <c r="U50" s="9">
        <v>43874</v>
      </c>
      <c r="V50" s="9"/>
      <c r="W50" s="10">
        <v>3861514.58</v>
      </c>
      <c r="X50" s="10">
        <v>1513445.64</v>
      </c>
      <c r="Y50" s="9">
        <v>43160</v>
      </c>
      <c r="Z50" s="9">
        <v>43921</v>
      </c>
      <c r="AA50" s="13"/>
      <c r="AB50" s="13">
        <v>302689.12</v>
      </c>
    </row>
    <row r="51" spans="1:28" x14ac:dyDescent="0.25">
      <c r="A51" s="3" t="s">
        <v>179</v>
      </c>
      <c r="B51" s="3" t="s">
        <v>33</v>
      </c>
      <c r="C51" s="3" t="s">
        <v>19</v>
      </c>
      <c r="D51" s="3" t="s">
        <v>34</v>
      </c>
      <c r="E51" s="3" t="s">
        <v>31</v>
      </c>
      <c r="F51" s="3" t="s">
        <v>18</v>
      </c>
      <c r="G51" s="3" t="s">
        <v>149</v>
      </c>
      <c r="H51" s="3" t="s">
        <v>180</v>
      </c>
      <c r="I51" s="8" t="s">
        <v>179</v>
      </c>
      <c r="J51" s="8" t="s">
        <v>33</v>
      </c>
      <c r="K51" s="8" t="s">
        <v>19</v>
      </c>
      <c r="L51" s="8" t="s">
        <v>34</v>
      </c>
      <c r="M51" s="8" t="s">
        <v>31</v>
      </c>
      <c r="N51" s="8" t="s">
        <v>18</v>
      </c>
      <c r="O51" s="8" t="s">
        <v>21</v>
      </c>
      <c r="P51" s="8" t="s">
        <v>180</v>
      </c>
      <c r="Q51" s="8" t="s">
        <v>27</v>
      </c>
      <c r="R51" s="8" t="s">
        <v>28</v>
      </c>
      <c r="S51" s="8" t="s">
        <v>22</v>
      </c>
      <c r="T51" s="8" t="s">
        <v>22</v>
      </c>
      <c r="U51" s="9">
        <v>43797</v>
      </c>
      <c r="V51" s="9"/>
      <c r="W51" s="10">
        <v>8617647.0399999991</v>
      </c>
      <c r="X51" s="10">
        <v>7325000</v>
      </c>
      <c r="Y51" s="9">
        <v>42736</v>
      </c>
      <c r="Z51" s="9">
        <v>43830</v>
      </c>
      <c r="AA51" s="13">
        <v>4380721.3600000003</v>
      </c>
      <c r="AB51" s="13">
        <v>0</v>
      </c>
    </row>
    <row r="52" spans="1:28" x14ac:dyDescent="0.25">
      <c r="A52" s="2" t="s">
        <v>212</v>
      </c>
      <c r="B52" s="2" t="s">
        <v>33</v>
      </c>
      <c r="C52" s="2" t="s">
        <v>19</v>
      </c>
      <c r="D52" s="2" t="s">
        <v>34</v>
      </c>
      <c r="E52" s="2" t="s">
        <v>31</v>
      </c>
      <c r="F52" s="2" t="s">
        <v>18</v>
      </c>
      <c r="G52" s="2" t="s">
        <v>149</v>
      </c>
      <c r="H52" s="2" t="s">
        <v>180</v>
      </c>
      <c r="I52" s="8" t="s">
        <v>212</v>
      </c>
      <c r="J52" s="8" t="s">
        <v>33</v>
      </c>
      <c r="K52" s="8" t="s">
        <v>19</v>
      </c>
      <c r="L52" s="8" t="s">
        <v>34</v>
      </c>
      <c r="M52" s="8" t="s">
        <v>31</v>
      </c>
      <c r="N52" s="8" t="s">
        <v>18</v>
      </c>
      <c r="O52" s="8" t="s">
        <v>21</v>
      </c>
      <c r="P52" s="8" t="s">
        <v>180</v>
      </c>
      <c r="Q52" s="8" t="s">
        <v>27</v>
      </c>
      <c r="R52" s="8" t="s">
        <v>28</v>
      </c>
      <c r="S52" s="8" t="s">
        <v>22</v>
      </c>
      <c r="T52" s="8" t="s">
        <v>22</v>
      </c>
      <c r="U52" s="9">
        <v>44161</v>
      </c>
      <c r="V52" s="9"/>
      <c r="W52" s="10">
        <v>1900000</v>
      </c>
      <c r="X52" s="10">
        <v>1615000</v>
      </c>
      <c r="Y52" s="9">
        <v>43831</v>
      </c>
      <c r="Z52" s="9">
        <v>44196</v>
      </c>
      <c r="AA52" s="13">
        <v>1311622.23</v>
      </c>
      <c r="AB52" s="13">
        <v>0</v>
      </c>
    </row>
    <row r="53" spans="1:28" x14ac:dyDescent="0.25">
      <c r="A53" s="2" t="s">
        <v>32</v>
      </c>
      <c r="B53" s="2" t="s">
        <v>33</v>
      </c>
      <c r="C53" s="2" t="s">
        <v>34</v>
      </c>
      <c r="D53" s="2" t="s">
        <v>35</v>
      </c>
      <c r="E53" s="2" t="s">
        <v>36</v>
      </c>
      <c r="F53" s="2" t="s">
        <v>31</v>
      </c>
      <c r="G53" s="2" t="s">
        <v>37</v>
      </c>
      <c r="H53" s="2" t="s">
        <v>38</v>
      </c>
      <c r="I53" s="8" t="s">
        <v>32</v>
      </c>
      <c r="J53" s="8" t="s">
        <v>33</v>
      </c>
      <c r="K53" s="8" t="s">
        <v>34</v>
      </c>
      <c r="L53" s="8" t="s">
        <v>35</v>
      </c>
      <c r="M53" s="8" t="s">
        <v>36</v>
      </c>
      <c r="N53" s="8" t="s">
        <v>31</v>
      </c>
      <c r="O53" s="8" t="s">
        <v>21</v>
      </c>
      <c r="P53" s="8" t="s">
        <v>38</v>
      </c>
      <c r="Q53" s="8" t="s">
        <v>26</v>
      </c>
      <c r="R53" s="8"/>
      <c r="S53" s="8" t="s">
        <v>22</v>
      </c>
      <c r="T53" s="8" t="s">
        <v>22</v>
      </c>
      <c r="U53" s="9">
        <v>42186</v>
      </c>
      <c r="V53" s="9">
        <v>42712</v>
      </c>
      <c r="W53" s="10">
        <v>199065</v>
      </c>
      <c r="X53" s="10">
        <v>165070</v>
      </c>
      <c r="Y53" s="9">
        <v>42125</v>
      </c>
      <c r="Z53" s="9">
        <v>42551</v>
      </c>
      <c r="AA53" s="13">
        <v>165070</v>
      </c>
      <c r="AB53" s="13">
        <v>165070</v>
      </c>
    </row>
    <row r="54" spans="1:28" x14ac:dyDescent="0.25">
      <c r="A54" s="3" t="s">
        <v>110</v>
      </c>
      <c r="B54" s="3" t="s">
        <v>33</v>
      </c>
      <c r="C54" s="3" t="s">
        <v>34</v>
      </c>
      <c r="D54" s="3" t="s">
        <v>35</v>
      </c>
      <c r="E54" s="3" t="s">
        <v>36</v>
      </c>
      <c r="F54" s="3" t="s">
        <v>31</v>
      </c>
      <c r="G54" s="3" t="s">
        <v>107</v>
      </c>
      <c r="H54" s="3" t="s">
        <v>111</v>
      </c>
      <c r="I54" s="8" t="s">
        <v>110</v>
      </c>
      <c r="J54" s="8" t="s">
        <v>33</v>
      </c>
      <c r="K54" s="8" t="s">
        <v>34</v>
      </c>
      <c r="L54" s="8" t="s">
        <v>35</v>
      </c>
      <c r="M54" s="8" t="s">
        <v>36</v>
      </c>
      <c r="N54" s="8" t="s">
        <v>31</v>
      </c>
      <c r="O54" s="8" t="s">
        <v>21</v>
      </c>
      <c r="P54" s="8" t="s">
        <v>111</v>
      </c>
      <c r="Q54" s="8" t="s">
        <v>26</v>
      </c>
      <c r="R54" s="8"/>
      <c r="S54" s="8" t="s">
        <v>22</v>
      </c>
      <c r="T54" s="8" t="s">
        <v>22</v>
      </c>
      <c r="U54" s="9">
        <v>42845</v>
      </c>
      <c r="V54" s="9"/>
      <c r="W54" s="10">
        <v>691482.85</v>
      </c>
      <c r="X54" s="10">
        <v>587759.85</v>
      </c>
      <c r="Y54" s="9">
        <v>42614</v>
      </c>
      <c r="Z54" s="9">
        <v>43100</v>
      </c>
      <c r="AA54" s="13">
        <v>498487.94</v>
      </c>
      <c r="AB54" s="13">
        <v>498487.94</v>
      </c>
    </row>
    <row r="55" spans="1:28" x14ac:dyDescent="0.25">
      <c r="A55" s="2" t="s">
        <v>202</v>
      </c>
      <c r="B55" s="2" t="s">
        <v>33</v>
      </c>
      <c r="C55" s="2" t="s">
        <v>34</v>
      </c>
      <c r="D55" s="2" t="s">
        <v>35</v>
      </c>
      <c r="E55" s="2" t="s">
        <v>36</v>
      </c>
      <c r="F55" s="2" t="s">
        <v>31</v>
      </c>
      <c r="G55" s="2" t="s">
        <v>136</v>
      </c>
      <c r="H55" s="2" t="s">
        <v>203</v>
      </c>
      <c r="I55" s="8" t="s">
        <v>202</v>
      </c>
      <c r="J55" s="8" t="s">
        <v>33</v>
      </c>
      <c r="K55" s="8" t="s">
        <v>34</v>
      </c>
      <c r="L55" s="8" t="s">
        <v>35</v>
      </c>
      <c r="M55" s="8" t="s">
        <v>36</v>
      </c>
      <c r="N55" s="8" t="s">
        <v>31</v>
      </c>
      <c r="O55" s="8" t="s">
        <v>21</v>
      </c>
      <c r="P55" s="8" t="s">
        <v>203</v>
      </c>
      <c r="Q55" s="8" t="s">
        <v>26</v>
      </c>
      <c r="R55" s="8"/>
      <c r="S55" s="8" t="s">
        <v>22</v>
      </c>
      <c r="T55" s="8" t="s">
        <v>22</v>
      </c>
      <c r="U55" s="9">
        <v>43917</v>
      </c>
      <c r="V55" s="9"/>
      <c r="W55" s="10">
        <v>3035380.46</v>
      </c>
      <c r="X55" s="10">
        <v>1456830.46</v>
      </c>
      <c r="Y55" s="9">
        <v>43466</v>
      </c>
      <c r="Z55" s="9">
        <v>44561</v>
      </c>
      <c r="AA55" s="13">
        <v>909350.75</v>
      </c>
      <c r="AB55" s="13">
        <v>291366.09000000003</v>
      </c>
    </row>
    <row r="56" spans="1:28" x14ac:dyDescent="0.25">
      <c r="A56" s="2" t="s">
        <v>232</v>
      </c>
      <c r="B56" s="2" t="s">
        <v>33</v>
      </c>
      <c r="C56" s="2" t="s">
        <v>34</v>
      </c>
      <c r="D56" s="2" t="s">
        <v>35</v>
      </c>
      <c r="E56" s="2" t="s">
        <v>36</v>
      </c>
      <c r="F56" s="2" t="s">
        <v>31</v>
      </c>
      <c r="G56" s="2" t="s">
        <v>233</v>
      </c>
      <c r="H56" s="2" t="s">
        <v>203</v>
      </c>
      <c r="I56" s="8" t="s">
        <v>232</v>
      </c>
      <c r="J56" s="8" t="s">
        <v>33</v>
      </c>
      <c r="K56" s="8" t="s">
        <v>34</v>
      </c>
      <c r="L56" s="8" t="s">
        <v>35</v>
      </c>
      <c r="M56" s="8" t="s">
        <v>36</v>
      </c>
      <c r="N56" s="8" t="s">
        <v>31</v>
      </c>
      <c r="O56" s="8" t="s">
        <v>21</v>
      </c>
      <c r="P56" s="8" t="s">
        <v>203</v>
      </c>
      <c r="Q56" s="8" t="s">
        <v>26</v>
      </c>
      <c r="R56" s="8"/>
      <c r="S56" s="8" t="s">
        <v>22</v>
      </c>
      <c r="T56" s="8" t="s">
        <v>22</v>
      </c>
      <c r="U56" s="9">
        <v>45280</v>
      </c>
      <c r="V56" s="9"/>
      <c r="W56" s="10">
        <v>1834272.54</v>
      </c>
      <c r="X56" s="10">
        <v>980895.3</v>
      </c>
      <c r="Y56" s="9">
        <v>44562</v>
      </c>
      <c r="Z56" s="9">
        <v>44926</v>
      </c>
      <c r="AA56" s="13">
        <v>801161.01</v>
      </c>
      <c r="AB56" s="13">
        <v>0</v>
      </c>
    </row>
    <row r="57" spans="1:28" x14ac:dyDescent="0.25">
      <c r="A57" s="2" t="s">
        <v>235</v>
      </c>
      <c r="B57" s="2" t="s">
        <v>33</v>
      </c>
      <c r="C57" s="2" t="s">
        <v>51</v>
      </c>
      <c r="D57" s="2" t="s">
        <v>19</v>
      </c>
      <c r="E57" s="2" t="s">
        <v>20</v>
      </c>
      <c r="F57" s="2" t="s">
        <v>31</v>
      </c>
      <c r="G57" s="2" t="s">
        <v>236</v>
      </c>
      <c r="H57" s="2" t="s">
        <v>234</v>
      </c>
      <c r="I57" s="8" t="s">
        <v>235</v>
      </c>
      <c r="J57" s="8" t="s">
        <v>33</v>
      </c>
      <c r="K57" s="8" t="s">
        <v>51</v>
      </c>
      <c r="L57" s="8" t="s">
        <v>19</v>
      </c>
      <c r="M57" s="8" t="s">
        <v>20</v>
      </c>
      <c r="N57" s="8" t="s">
        <v>31</v>
      </c>
      <c r="O57" s="8" t="s">
        <v>21</v>
      </c>
      <c r="P57" s="8" t="s">
        <v>234</v>
      </c>
      <c r="Q57" s="8" t="s">
        <v>26</v>
      </c>
      <c r="R57" s="8"/>
      <c r="S57" s="8" t="s">
        <v>22</v>
      </c>
      <c r="T57" s="8" t="s">
        <v>22</v>
      </c>
      <c r="U57" s="9">
        <v>45280</v>
      </c>
      <c r="V57" s="9"/>
      <c r="W57" s="10">
        <v>984919.96</v>
      </c>
      <c r="X57" s="10">
        <v>403495.96</v>
      </c>
      <c r="Y57" s="9">
        <v>44562</v>
      </c>
      <c r="Z57" s="9">
        <v>45016</v>
      </c>
      <c r="AA57" s="13">
        <v>53940.03</v>
      </c>
      <c r="AB57" s="13">
        <v>0</v>
      </c>
    </row>
    <row r="58" spans="1:28" x14ac:dyDescent="0.25">
      <c r="A58" s="2" t="s">
        <v>55</v>
      </c>
      <c r="B58" s="2" t="s">
        <v>33</v>
      </c>
      <c r="C58" s="2" t="s">
        <v>35</v>
      </c>
      <c r="D58" s="2" t="s">
        <v>19</v>
      </c>
      <c r="E58" s="2" t="s">
        <v>36</v>
      </c>
      <c r="F58" s="2" t="s">
        <v>31</v>
      </c>
      <c r="G58" s="2" t="s">
        <v>56</v>
      </c>
      <c r="H58" s="2" t="s">
        <v>57</v>
      </c>
      <c r="I58" s="8" t="s">
        <v>55</v>
      </c>
      <c r="J58" s="8" t="s">
        <v>33</v>
      </c>
      <c r="K58" s="8" t="s">
        <v>35</v>
      </c>
      <c r="L58" s="8" t="s">
        <v>19</v>
      </c>
      <c r="M58" s="8" t="s">
        <v>36</v>
      </c>
      <c r="N58" s="8" t="s">
        <v>31</v>
      </c>
      <c r="O58" s="8" t="s">
        <v>21</v>
      </c>
      <c r="P58" s="8" t="s">
        <v>57</v>
      </c>
      <c r="Q58" s="8" t="s">
        <v>58</v>
      </c>
      <c r="R58" s="8"/>
      <c r="S58" s="8" t="s">
        <v>22</v>
      </c>
      <c r="T58" s="8" t="s">
        <v>22</v>
      </c>
      <c r="U58" s="9">
        <v>42473</v>
      </c>
      <c r="V58" s="9">
        <v>43020</v>
      </c>
      <c r="W58" s="10">
        <v>516500</v>
      </c>
      <c r="X58" s="10">
        <v>278473</v>
      </c>
      <c r="Y58" s="9">
        <v>42310</v>
      </c>
      <c r="Z58" s="9">
        <v>43342</v>
      </c>
      <c r="AA58" s="13">
        <v>123788.03</v>
      </c>
      <c r="AB58" s="13">
        <v>123788.03</v>
      </c>
    </row>
    <row r="59" spans="1:28" x14ac:dyDescent="0.25">
      <c r="A59" s="2" t="s">
        <v>65</v>
      </c>
      <c r="B59" s="2" t="s">
        <v>33</v>
      </c>
      <c r="C59" s="2" t="s">
        <v>35</v>
      </c>
      <c r="D59" s="2" t="s">
        <v>19</v>
      </c>
      <c r="E59" s="2" t="s">
        <v>36</v>
      </c>
      <c r="F59" s="2" t="s">
        <v>20</v>
      </c>
      <c r="G59" s="2" t="s">
        <v>66</v>
      </c>
      <c r="H59" s="2" t="s">
        <v>67</v>
      </c>
      <c r="I59" s="8" t="s">
        <v>65</v>
      </c>
      <c r="J59" s="8" t="s">
        <v>33</v>
      </c>
      <c r="K59" s="8" t="s">
        <v>35</v>
      </c>
      <c r="L59" s="8" t="s">
        <v>19</v>
      </c>
      <c r="M59" s="8" t="s">
        <v>36</v>
      </c>
      <c r="N59" s="8" t="s">
        <v>20</v>
      </c>
      <c r="O59" s="8" t="s">
        <v>21</v>
      </c>
      <c r="P59" s="8" t="s">
        <v>67</v>
      </c>
      <c r="Q59" s="8" t="s">
        <v>58</v>
      </c>
      <c r="R59" s="8"/>
      <c r="S59" s="8" t="s">
        <v>22</v>
      </c>
      <c r="T59" s="8" t="s">
        <v>22</v>
      </c>
      <c r="U59" s="9">
        <v>42352</v>
      </c>
      <c r="V59" s="9">
        <v>43020</v>
      </c>
      <c r="W59" s="10">
        <v>498742.46</v>
      </c>
      <c r="X59" s="10">
        <v>155815.17000000001</v>
      </c>
      <c r="Y59" s="9">
        <v>42310</v>
      </c>
      <c r="Z59" s="9">
        <v>43342</v>
      </c>
      <c r="AA59" s="13">
        <v>47298.17</v>
      </c>
      <c r="AB59" s="13">
        <v>47298.17</v>
      </c>
    </row>
    <row r="60" spans="1:28" x14ac:dyDescent="0.25">
      <c r="A60" s="4" t="s">
        <v>68</v>
      </c>
      <c r="B60" s="3" t="s">
        <v>33</v>
      </c>
      <c r="C60" s="3" t="s">
        <v>35</v>
      </c>
      <c r="D60" s="3" t="s">
        <v>19</v>
      </c>
      <c r="E60" s="3" t="s">
        <v>36</v>
      </c>
      <c r="F60" s="3" t="s">
        <v>18</v>
      </c>
      <c r="G60" s="3" t="s">
        <v>69</v>
      </c>
      <c r="H60" s="3" t="s">
        <v>70</v>
      </c>
      <c r="I60" s="8" t="s">
        <v>68</v>
      </c>
      <c r="J60" s="8" t="s">
        <v>33</v>
      </c>
      <c r="K60" s="8" t="s">
        <v>35</v>
      </c>
      <c r="L60" s="8" t="s">
        <v>19</v>
      </c>
      <c r="M60" s="8" t="s">
        <v>36</v>
      </c>
      <c r="N60" s="8" t="s">
        <v>18</v>
      </c>
      <c r="O60" s="8" t="s">
        <v>21</v>
      </c>
      <c r="P60" s="8" t="s">
        <v>70</v>
      </c>
      <c r="Q60" s="8" t="s">
        <v>58</v>
      </c>
      <c r="R60" s="8"/>
      <c r="S60" s="8" t="s">
        <v>22</v>
      </c>
      <c r="T60" s="8" t="s">
        <v>22</v>
      </c>
      <c r="U60" s="9">
        <v>42352</v>
      </c>
      <c r="V60" s="9"/>
      <c r="W60" s="10">
        <v>662061.6</v>
      </c>
      <c r="X60" s="10">
        <v>360562.07</v>
      </c>
      <c r="Y60" s="9">
        <v>42310</v>
      </c>
      <c r="Z60" s="9">
        <v>43040</v>
      </c>
      <c r="AA60" s="13">
        <v>259108.97</v>
      </c>
      <c r="AB60" s="13">
        <v>259108.97</v>
      </c>
    </row>
    <row r="61" spans="1:28" x14ac:dyDescent="0.25">
      <c r="A61" s="2" t="s">
        <v>165</v>
      </c>
      <c r="B61" s="2" t="s">
        <v>33</v>
      </c>
      <c r="C61" s="2" t="s">
        <v>51</v>
      </c>
      <c r="D61" s="2" t="s">
        <v>19</v>
      </c>
      <c r="E61" s="2" t="s">
        <v>31</v>
      </c>
      <c r="F61" s="2" t="s">
        <v>82</v>
      </c>
      <c r="G61" s="2" t="s">
        <v>134</v>
      </c>
      <c r="H61" s="2" t="s">
        <v>166</v>
      </c>
      <c r="I61" s="8" t="s">
        <v>165</v>
      </c>
      <c r="J61" s="8" t="s">
        <v>33</v>
      </c>
      <c r="K61" s="8" t="s">
        <v>51</v>
      </c>
      <c r="L61" s="8" t="s">
        <v>19</v>
      </c>
      <c r="M61" s="8" t="s">
        <v>31</v>
      </c>
      <c r="N61" s="8" t="s">
        <v>82</v>
      </c>
      <c r="O61" s="8" t="s">
        <v>21</v>
      </c>
      <c r="P61" s="8" t="s">
        <v>166</v>
      </c>
      <c r="Q61" s="8" t="s">
        <v>164</v>
      </c>
      <c r="R61" s="8"/>
      <c r="S61" s="8" t="s">
        <v>22</v>
      </c>
      <c r="T61" s="8" t="s">
        <v>22</v>
      </c>
      <c r="U61" s="9">
        <v>43648</v>
      </c>
      <c r="V61" s="9"/>
      <c r="W61" s="10">
        <v>699488.82</v>
      </c>
      <c r="X61" s="10">
        <v>519488.82</v>
      </c>
      <c r="Y61" s="9">
        <v>43466</v>
      </c>
      <c r="Z61" s="9">
        <v>44561</v>
      </c>
      <c r="AA61" s="13">
        <v>86854.41</v>
      </c>
      <c r="AB61" s="13">
        <v>0</v>
      </c>
    </row>
    <row r="62" spans="1:28" x14ac:dyDescent="0.25">
      <c r="A62" s="2" t="s">
        <v>50</v>
      </c>
      <c r="B62" s="2" t="s">
        <v>33</v>
      </c>
      <c r="C62" s="2" t="s">
        <v>51</v>
      </c>
      <c r="D62" s="2" t="s">
        <v>19</v>
      </c>
      <c r="E62" s="2" t="s">
        <v>18</v>
      </c>
      <c r="F62" s="2" t="s">
        <v>18</v>
      </c>
      <c r="G62" s="2" t="s">
        <v>52</v>
      </c>
      <c r="H62" s="2" t="s">
        <v>53</v>
      </c>
      <c r="I62" s="8" t="s">
        <v>50</v>
      </c>
      <c r="J62" s="8" t="s">
        <v>33</v>
      </c>
      <c r="K62" s="8" t="s">
        <v>51</v>
      </c>
      <c r="L62" s="8" t="s">
        <v>19</v>
      </c>
      <c r="M62" s="8" t="s">
        <v>18</v>
      </c>
      <c r="N62" s="8" t="s">
        <v>18</v>
      </c>
      <c r="O62" s="8" t="s">
        <v>21</v>
      </c>
      <c r="P62" s="8" t="s">
        <v>53</v>
      </c>
      <c r="Q62" s="8" t="s">
        <v>54</v>
      </c>
      <c r="R62" s="8"/>
      <c r="S62" s="8" t="s">
        <v>22</v>
      </c>
      <c r="T62" s="8" t="s">
        <v>22</v>
      </c>
      <c r="U62" s="9">
        <v>42186</v>
      </c>
      <c r="V62" s="9">
        <v>42788</v>
      </c>
      <c r="W62" s="10">
        <v>474262.58</v>
      </c>
      <c r="X62" s="10">
        <v>403123.19</v>
      </c>
      <c r="Y62" s="9">
        <v>42064</v>
      </c>
      <c r="Z62" s="9">
        <v>42766</v>
      </c>
      <c r="AA62" s="13">
        <v>171924.93</v>
      </c>
      <c r="AB62" s="13">
        <v>171924.93</v>
      </c>
    </row>
    <row r="63" spans="1:28" x14ac:dyDescent="0.25">
      <c r="A63" s="2" t="s">
        <v>100</v>
      </c>
      <c r="B63" s="2" t="s">
        <v>33</v>
      </c>
      <c r="C63" s="2" t="s">
        <v>51</v>
      </c>
      <c r="D63" s="2" t="s">
        <v>19</v>
      </c>
      <c r="E63" s="2" t="s">
        <v>18</v>
      </c>
      <c r="F63" s="2" t="s">
        <v>18</v>
      </c>
      <c r="G63" s="2" t="s">
        <v>94</v>
      </c>
      <c r="H63" s="2" t="s">
        <v>101</v>
      </c>
      <c r="I63" s="8" t="s">
        <v>100</v>
      </c>
      <c r="J63" s="8" t="s">
        <v>33</v>
      </c>
      <c r="K63" s="8" t="s">
        <v>51</v>
      </c>
      <c r="L63" s="8" t="s">
        <v>19</v>
      </c>
      <c r="M63" s="8" t="s">
        <v>18</v>
      </c>
      <c r="N63" s="8" t="s">
        <v>18</v>
      </c>
      <c r="O63" s="8" t="s">
        <v>21</v>
      </c>
      <c r="P63" s="8" t="s">
        <v>101</v>
      </c>
      <c r="Q63" s="8" t="s">
        <v>54</v>
      </c>
      <c r="R63" s="8"/>
      <c r="S63" s="8" t="s">
        <v>22</v>
      </c>
      <c r="T63" s="8" t="s">
        <v>22</v>
      </c>
      <c r="U63" s="9">
        <v>42608</v>
      </c>
      <c r="V63" s="9"/>
      <c r="W63" s="10">
        <v>354048.61</v>
      </c>
      <c r="X63" s="10">
        <v>300941.61</v>
      </c>
      <c r="Y63" s="9">
        <v>42552</v>
      </c>
      <c r="Z63" s="9">
        <v>43100</v>
      </c>
      <c r="AA63" s="13">
        <v>58374.85</v>
      </c>
      <c r="AB63" s="13">
        <v>81445.45</v>
      </c>
    </row>
    <row r="64" spans="1:28" x14ac:dyDescent="0.25">
      <c r="A64" s="2" t="s">
        <v>117</v>
      </c>
      <c r="B64" s="2" t="s">
        <v>33</v>
      </c>
      <c r="C64" s="2" t="s">
        <v>51</v>
      </c>
      <c r="D64" s="2" t="s">
        <v>19</v>
      </c>
      <c r="E64" s="2" t="s">
        <v>18</v>
      </c>
      <c r="F64" s="2" t="s">
        <v>18</v>
      </c>
      <c r="G64" s="2" t="s">
        <v>118</v>
      </c>
      <c r="H64" s="2" t="s">
        <v>119</v>
      </c>
      <c r="I64" s="8" t="s">
        <v>117</v>
      </c>
      <c r="J64" s="8" t="s">
        <v>33</v>
      </c>
      <c r="K64" s="8" t="s">
        <v>51</v>
      </c>
      <c r="L64" s="8" t="s">
        <v>19</v>
      </c>
      <c r="M64" s="8" t="s">
        <v>18</v>
      </c>
      <c r="N64" s="8" t="s">
        <v>18</v>
      </c>
      <c r="O64" s="8" t="s">
        <v>21</v>
      </c>
      <c r="P64" s="8" t="s">
        <v>119</v>
      </c>
      <c r="Q64" s="8" t="s">
        <v>54</v>
      </c>
      <c r="R64" s="8"/>
      <c r="S64" s="8" t="s">
        <v>22</v>
      </c>
      <c r="T64" s="8" t="s">
        <v>22</v>
      </c>
      <c r="U64" s="9">
        <v>43006</v>
      </c>
      <c r="V64" s="9">
        <v>43713</v>
      </c>
      <c r="W64" s="10">
        <v>571833.87</v>
      </c>
      <c r="X64" s="10">
        <v>486061.42</v>
      </c>
      <c r="Y64" s="9">
        <v>42736</v>
      </c>
      <c r="Z64" s="9">
        <v>43830</v>
      </c>
      <c r="AA64" s="13">
        <v>71018.149999999994</v>
      </c>
      <c r="AB64" s="13">
        <v>83252.19</v>
      </c>
    </row>
    <row r="65" spans="1:28" x14ac:dyDescent="0.25">
      <c r="A65" s="2" t="s">
        <v>146</v>
      </c>
      <c r="B65" s="2" t="s">
        <v>33</v>
      </c>
      <c r="C65" s="2" t="s">
        <v>51</v>
      </c>
      <c r="D65" s="2" t="s">
        <v>19</v>
      </c>
      <c r="E65" s="2" t="s">
        <v>18</v>
      </c>
      <c r="F65" s="2" t="s">
        <v>18</v>
      </c>
      <c r="G65" s="2" t="s">
        <v>141</v>
      </c>
      <c r="H65" s="2" t="s">
        <v>147</v>
      </c>
      <c r="I65" s="8" t="s">
        <v>146</v>
      </c>
      <c r="J65" s="8" t="s">
        <v>33</v>
      </c>
      <c r="K65" s="8" t="s">
        <v>51</v>
      </c>
      <c r="L65" s="8" t="s">
        <v>19</v>
      </c>
      <c r="M65" s="8" t="s">
        <v>18</v>
      </c>
      <c r="N65" s="8" t="s">
        <v>18</v>
      </c>
      <c r="O65" s="8" t="s">
        <v>21</v>
      </c>
      <c r="P65" s="8" t="s">
        <v>147</v>
      </c>
      <c r="Q65" s="8" t="s">
        <v>54</v>
      </c>
      <c r="R65" s="8"/>
      <c r="S65" s="8" t="s">
        <v>22</v>
      </c>
      <c r="T65" s="8" t="s">
        <v>22</v>
      </c>
      <c r="U65" s="9">
        <v>43797</v>
      </c>
      <c r="V65" s="9"/>
      <c r="W65" s="10">
        <v>561758.80000000005</v>
      </c>
      <c r="X65" s="10">
        <v>474720.03</v>
      </c>
      <c r="Y65" s="9">
        <v>43132</v>
      </c>
      <c r="Z65" s="9">
        <v>43830</v>
      </c>
      <c r="AA65" s="13">
        <v>214772.35</v>
      </c>
      <c r="AB65" s="13">
        <v>0</v>
      </c>
    </row>
    <row r="66" spans="1:28" x14ac:dyDescent="0.25">
      <c r="A66" s="3" t="s">
        <v>115</v>
      </c>
      <c r="B66" s="3" t="s">
        <v>33</v>
      </c>
      <c r="C66" s="3" t="s">
        <v>51</v>
      </c>
      <c r="D66" s="3" t="s">
        <v>19</v>
      </c>
      <c r="E66" s="3" t="s">
        <v>20</v>
      </c>
      <c r="F66" s="3" t="s">
        <v>20</v>
      </c>
      <c r="G66" s="3" t="s">
        <v>116</v>
      </c>
      <c r="H66" s="3" t="s">
        <v>23</v>
      </c>
      <c r="I66" s="8" t="s">
        <v>115</v>
      </c>
      <c r="J66" s="8" t="s">
        <v>33</v>
      </c>
      <c r="K66" s="8" t="s">
        <v>51</v>
      </c>
      <c r="L66" s="8" t="s">
        <v>19</v>
      </c>
      <c r="M66" s="8" t="s">
        <v>20</v>
      </c>
      <c r="N66" s="8" t="s">
        <v>20</v>
      </c>
      <c r="O66" s="8" t="s">
        <v>21</v>
      </c>
      <c r="P66" s="8" t="s">
        <v>23</v>
      </c>
      <c r="Q66" s="8" t="s">
        <v>24</v>
      </c>
      <c r="R66" s="8" t="s">
        <v>25</v>
      </c>
      <c r="S66" s="8" t="s">
        <v>22</v>
      </c>
      <c r="T66" s="8" t="s">
        <v>22</v>
      </c>
      <c r="U66" s="9">
        <v>42845</v>
      </c>
      <c r="V66" s="9"/>
      <c r="W66" s="10">
        <v>4311064.03</v>
      </c>
      <c r="X66" s="10">
        <v>3664404.43</v>
      </c>
      <c r="Y66" s="9">
        <v>42614</v>
      </c>
      <c r="Z66" s="9">
        <v>43343</v>
      </c>
      <c r="AA66" s="13">
        <v>3664404.43</v>
      </c>
      <c r="AB66" s="13">
        <v>3664404.43</v>
      </c>
    </row>
    <row r="67" spans="1:28" x14ac:dyDescent="0.25">
      <c r="A67" s="3" t="s">
        <v>175</v>
      </c>
      <c r="B67" s="3" t="s">
        <v>33</v>
      </c>
      <c r="C67" s="3" t="s">
        <v>51</v>
      </c>
      <c r="D67" s="3" t="s">
        <v>19</v>
      </c>
      <c r="E67" s="3" t="s">
        <v>20</v>
      </c>
      <c r="F67" s="3" t="s">
        <v>20</v>
      </c>
      <c r="G67" s="3" t="s">
        <v>144</v>
      </c>
      <c r="H67" s="3" t="s">
        <v>176</v>
      </c>
      <c r="I67" s="8" t="s">
        <v>175</v>
      </c>
      <c r="J67" s="8" t="s">
        <v>33</v>
      </c>
      <c r="K67" s="8" t="s">
        <v>51</v>
      </c>
      <c r="L67" s="8" t="s">
        <v>19</v>
      </c>
      <c r="M67" s="8" t="s">
        <v>20</v>
      </c>
      <c r="N67" s="8" t="s">
        <v>20</v>
      </c>
      <c r="O67" s="8" t="s">
        <v>21</v>
      </c>
      <c r="P67" s="8" t="s">
        <v>176</v>
      </c>
      <c r="Q67" s="8" t="s">
        <v>24</v>
      </c>
      <c r="R67" s="8" t="s">
        <v>25</v>
      </c>
      <c r="S67" s="8" t="s">
        <v>22</v>
      </c>
      <c r="T67" s="8" t="s">
        <v>22</v>
      </c>
      <c r="U67" s="9">
        <v>43713</v>
      </c>
      <c r="V67" s="9">
        <v>44120</v>
      </c>
      <c r="W67" s="10">
        <v>19000000.010000002</v>
      </c>
      <c r="X67" s="10">
        <v>16150000.01</v>
      </c>
      <c r="Y67" s="9">
        <v>43344</v>
      </c>
      <c r="Z67" s="9">
        <v>44196</v>
      </c>
      <c r="AA67" s="13">
        <v>16150000.01</v>
      </c>
      <c r="AB67" s="13">
        <v>16150000.01</v>
      </c>
    </row>
    <row r="68" spans="1:28" x14ac:dyDescent="0.25">
      <c r="A68" s="2" t="s">
        <v>219</v>
      </c>
      <c r="B68" s="2" t="s">
        <v>33</v>
      </c>
      <c r="C68" s="2" t="s">
        <v>220</v>
      </c>
      <c r="D68" s="2" t="s">
        <v>221</v>
      </c>
      <c r="E68" s="2" t="s">
        <v>18</v>
      </c>
      <c r="F68" s="2" t="s">
        <v>18</v>
      </c>
      <c r="G68" s="2" t="s">
        <v>222</v>
      </c>
      <c r="H68" s="2" t="s">
        <v>223</v>
      </c>
      <c r="I68" s="8" t="s">
        <v>219</v>
      </c>
      <c r="J68" s="8" t="s">
        <v>33</v>
      </c>
      <c r="K68" s="8" t="s">
        <v>220</v>
      </c>
      <c r="L68" s="8" t="s">
        <v>221</v>
      </c>
      <c r="M68" s="8" t="s">
        <v>18</v>
      </c>
      <c r="N68" s="8" t="s">
        <v>18</v>
      </c>
      <c r="O68" s="8" t="s">
        <v>21</v>
      </c>
      <c r="P68" s="8" t="s">
        <v>223</v>
      </c>
      <c r="Q68" s="8" t="s">
        <v>24</v>
      </c>
      <c r="R68" s="8" t="s">
        <v>25</v>
      </c>
      <c r="S68" s="8" t="s">
        <v>22</v>
      </c>
      <c r="T68" s="8" t="s">
        <v>22</v>
      </c>
      <c r="U68" s="9">
        <v>44818</v>
      </c>
      <c r="V68" s="9">
        <v>45191</v>
      </c>
      <c r="W68" s="10">
        <v>19545887.309999999</v>
      </c>
      <c r="X68" s="10">
        <v>19500000</v>
      </c>
      <c r="Y68" s="9">
        <v>44197</v>
      </c>
      <c r="Z68" s="9">
        <v>44926</v>
      </c>
      <c r="AA68" s="13">
        <v>19500000</v>
      </c>
      <c r="AB68" s="13">
        <v>12475467.470000001</v>
      </c>
    </row>
    <row r="69" spans="1:28" x14ac:dyDescent="0.25">
      <c r="A69" s="2" t="s">
        <v>247</v>
      </c>
      <c r="B69" s="2" t="s">
        <v>33</v>
      </c>
      <c r="C69" s="2" t="s">
        <v>51</v>
      </c>
      <c r="D69" s="2" t="s">
        <v>19</v>
      </c>
      <c r="E69" s="2" t="s">
        <v>20</v>
      </c>
      <c r="F69" s="2" t="s">
        <v>20</v>
      </c>
      <c r="G69" s="2" t="s">
        <v>248</v>
      </c>
      <c r="H69" s="2" t="s">
        <v>249</v>
      </c>
      <c r="I69" s="8" t="s">
        <v>247</v>
      </c>
      <c r="J69" s="8" t="s">
        <v>33</v>
      </c>
      <c r="K69" s="8" t="s">
        <v>51</v>
      </c>
      <c r="L69" s="8" t="s">
        <v>19</v>
      </c>
      <c r="M69" s="8" t="s">
        <v>20</v>
      </c>
      <c r="N69" s="8" t="s">
        <v>20</v>
      </c>
      <c r="O69" s="8" t="s">
        <v>21</v>
      </c>
      <c r="P69" s="8" t="s">
        <v>249</v>
      </c>
      <c r="Q69" s="8" t="s">
        <v>24</v>
      </c>
      <c r="R69" s="8" t="s">
        <v>25</v>
      </c>
      <c r="S69" s="8" t="s">
        <v>22</v>
      </c>
      <c r="T69" s="8" t="s">
        <v>22</v>
      </c>
      <c r="U69" s="9">
        <v>45258</v>
      </c>
      <c r="V69" s="9"/>
      <c r="W69" s="10">
        <v>8823529.4100000001</v>
      </c>
      <c r="X69" s="10">
        <v>7500000</v>
      </c>
      <c r="Y69" s="9">
        <v>44927</v>
      </c>
      <c r="Z69" s="9">
        <v>45199</v>
      </c>
      <c r="AA69" s="13">
        <v>7500000</v>
      </c>
      <c r="AB69" s="13">
        <v>0</v>
      </c>
    </row>
    <row r="70" spans="1:28" x14ac:dyDescent="0.25">
      <c r="A70" s="2" t="s">
        <v>87</v>
      </c>
      <c r="B70" s="2" t="s">
        <v>33</v>
      </c>
      <c r="C70" s="2" t="s">
        <v>51</v>
      </c>
      <c r="D70" s="2" t="s">
        <v>19</v>
      </c>
      <c r="E70" s="2" t="s">
        <v>31</v>
      </c>
      <c r="F70" s="2" t="s">
        <v>82</v>
      </c>
      <c r="G70" s="2" t="s">
        <v>83</v>
      </c>
      <c r="H70" s="2" t="s">
        <v>88</v>
      </c>
      <c r="I70" s="8" t="s">
        <v>87</v>
      </c>
      <c r="J70" s="8" t="s">
        <v>33</v>
      </c>
      <c r="K70" s="8" t="s">
        <v>51</v>
      </c>
      <c r="L70" s="8" t="s">
        <v>19</v>
      </c>
      <c r="M70" s="8" t="s">
        <v>31</v>
      </c>
      <c r="N70" s="8" t="s">
        <v>82</v>
      </c>
      <c r="O70" s="8" t="s">
        <v>21</v>
      </c>
      <c r="P70" s="8" t="s">
        <v>88</v>
      </c>
      <c r="Q70" s="8" t="s">
        <v>89</v>
      </c>
      <c r="R70" s="8"/>
      <c r="S70" s="8" t="s">
        <v>22</v>
      </c>
      <c r="T70" s="8" t="s">
        <v>22</v>
      </c>
      <c r="U70" s="9">
        <v>42600</v>
      </c>
      <c r="V70" s="9"/>
      <c r="W70" s="10">
        <v>260216</v>
      </c>
      <c r="X70" s="10">
        <v>200216</v>
      </c>
      <c r="Y70" s="9">
        <v>42370</v>
      </c>
      <c r="Z70" s="9">
        <v>43100</v>
      </c>
      <c r="AA70" s="13">
        <v>0</v>
      </c>
      <c r="AB70" s="13">
        <v>0</v>
      </c>
    </row>
    <row r="71" spans="1:28" x14ac:dyDescent="0.25">
      <c r="A71" s="2" t="s">
        <v>105</v>
      </c>
      <c r="B71" s="2" t="s">
        <v>33</v>
      </c>
      <c r="C71" s="2" t="s">
        <v>34</v>
      </c>
      <c r="D71" s="2" t="s">
        <v>35</v>
      </c>
      <c r="E71" s="2" t="s">
        <v>79</v>
      </c>
      <c r="F71" s="2" t="s">
        <v>20</v>
      </c>
      <c r="G71" s="2" t="s">
        <v>80</v>
      </c>
      <c r="H71" s="2" t="s">
        <v>106</v>
      </c>
      <c r="I71" s="8" t="s">
        <v>105</v>
      </c>
      <c r="J71" s="8" t="s">
        <v>33</v>
      </c>
      <c r="K71" s="8" t="s">
        <v>34</v>
      </c>
      <c r="L71" s="8" t="s">
        <v>35</v>
      </c>
      <c r="M71" s="8" t="s">
        <v>79</v>
      </c>
      <c r="N71" s="8" t="s">
        <v>20</v>
      </c>
      <c r="O71" s="8" t="s">
        <v>21</v>
      </c>
      <c r="P71" s="8" t="s">
        <v>106</v>
      </c>
      <c r="Q71" s="8" t="s">
        <v>95</v>
      </c>
      <c r="R71" s="8"/>
      <c r="S71" s="8" t="s">
        <v>22</v>
      </c>
      <c r="T71" s="8" t="s">
        <v>22</v>
      </c>
      <c r="U71" s="9">
        <v>42824</v>
      </c>
      <c r="V71" s="9"/>
      <c r="W71" s="10">
        <v>736616.84</v>
      </c>
      <c r="X71" s="10">
        <v>610095.84</v>
      </c>
      <c r="Y71" s="9">
        <v>42736</v>
      </c>
      <c r="Z71" s="9">
        <v>43465</v>
      </c>
      <c r="AA71" s="13">
        <v>534181.06999999995</v>
      </c>
      <c r="AB71" s="13">
        <v>534181.06999999995</v>
      </c>
    </row>
    <row r="72" spans="1:28" x14ac:dyDescent="0.25">
      <c r="A72" s="2" t="s">
        <v>208</v>
      </c>
      <c r="B72" s="2" t="s">
        <v>33</v>
      </c>
      <c r="C72" s="2" t="s">
        <v>34</v>
      </c>
      <c r="D72" s="2" t="s">
        <v>35</v>
      </c>
      <c r="E72" s="2" t="s">
        <v>79</v>
      </c>
      <c r="F72" s="2" t="s">
        <v>20</v>
      </c>
      <c r="G72" s="2" t="s">
        <v>143</v>
      </c>
      <c r="H72" s="2" t="s">
        <v>209</v>
      </c>
      <c r="I72" s="8" t="s">
        <v>208</v>
      </c>
      <c r="J72" s="8" t="s">
        <v>33</v>
      </c>
      <c r="K72" s="8" t="s">
        <v>34</v>
      </c>
      <c r="L72" s="8" t="s">
        <v>35</v>
      </c>
      <c r="M72" s="8" t="s">
        <v>79</v>
      </c>
      <c r="N72" s="8" t="s">
        <v>20</v>
      </c>
      <c r="O72" s="8" t="s">
        <v>21</v>
      </c>
      <c r="P72" s="8" t="s">
        <v>209</v>
      </c>
      <c r="Q72" s="8" t="s">
        <v>95</v>
      </c>
      <c r="R72" s="8"/>
      <c r="S72" s="8" t="s">
        <v>22</v>
      </c>
      <c r="T72" s="8" t="s">
        <v>22</v>
      </c>
      <c r="U72" s="9">
        <v>44120</v>
      </c>
      <c r="V72" s="9"/>
      <c r="W72" s="10">
        <v>1893231.6</v>
      </c>
      <c r="X72" s="10">
        <v>1588286.6</v>
      </c>
      <c r="Y72" s="9">
        <v>44013</v>
      </c>
      <c r="Z72" s="9">
        <v>44926</v>
      </c>
      <c r="AA72" s="13">
        <v>794137.8</v>
      </c>
      <c r="AB72" s="13">
        <v>317657.32</v>
      </c>
    </row>
    <row r="73" spans="1:28" x14ac:dyDescent="0.25">
      <c r="X73" s="12">
        <f>SUM(X2:X72)</f>
        <v>126666142.65999998</v>
      </c>
      <c r="AA73" s="12">
        <f>SUM(AA2:AA72)</f>
        <v>80790826.049999997</v>
      </c>
    </row>
  </sheetData>
  <autoFilter ref="A1:AB73" xr:uid="{00000000-0001-0000-0000-000000000000}"/>
  <sortState xmlns:xlrd2="http://schemas.microsoft.com/office/spreadsheetml/2017/richdata2" ref="A2:AB73">
    <sortCondition ref="Q1:Q73"/>
  </sortState>
  <printOptions horizontalCentered="1"/>
  <pageMargins left="0.78740157499999996" right="0.78740157499999996" top="0.984251969" bottom="0.984251969" header="0.5" footer="0.5"/>
  <pageSetup paperSize="9" orientation="landscape" horizontalDpi="300" verticalDpi="300"/>
  <headerFooter alignWithMargins="0">
    <oddFooter>&amp;C&amp;L&amp;RPage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FSE</vt:lpstr>
      <vt:lpstr>FSE!Impression_des_titres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MHADJI Waladi</dc:creator>
  <cp:lastModifiedBy>François DUHESME</cp:lastModifiedBy>
  <dcterms:created xsi:type="dcterms:W3CDTF">2025-07-24T13:56:46Z</dcterms:created>
  <dcterms:modified xsi:type="dcterms:W3CDTF">2025-07-30T06:31:44Z</dcterms:modified>
</cp:coreProperties>
</file>