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gipeuropeamayotte-my.sharepoint.com/personal/francois_duhesme_europe-a-mayotte_yt/Documents/Bureau/Listes des bénéficiares 21-27/"/>
    </mc:Choice>
  </mc:AlternateContent>
  <xr:revisionPtr revIDLastSave="0" documentId="8_{2C379EDF-CE6E-4673-9726-F3DC97ADA3F4}" xr6:coauthVersionLast="47" xr6:coauthVersionMax="47" xr10:uidLastSave="{00000000-0000-0000-0000-000000000000}"/>
  <bookViews>
    <workbookView xWindow="-120" yWindow="-120" windowWidth="29040" windowHeight="17520" tabRatio="500" xr2:uid="{00000000-000D-0000-FFFF-FFFF00000000}"/>
  </bookViews>
  <sheets>
    <sheet name="Feuil1"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11" i="1" l="1"/>
  <c r="H11" i="1"/>
</calcChain>
</file>

<file path=xl/sharedStrings.xml><?xml version="1.0" encoding="utf-8"?>
<sst xmlns="http://schemas.openxmlformats.org/spreadsheetml/2006/main" count="65" uniqueCount="34">
  <si>
    <t>Nom</t>
  </si>
  <si>
    <t>N° dossier</t>
  </si>
  <si>
    <t>Libellé</t>
  </si>
  <si>
    <t>Statut macro</t>
  </si>
  <si>
    <t>Fonds</t>
  </si>
  <si>
    <t>Priorité d’investissement</t>
  </si>
  <si>
    <t>Objectif spécifique</t>
  </si>
  <si>
    <t>Coût total éligible</t>
  </si>
  <si>
    <t>Coût UE</t>
  </si>
  <si>
    <t>Mlézi Maoré</t>
  </si>
  <si>
    <t>Mise en œuvre d'ateliers et chantiers d'insertion</t>
  </si>
  <si>
    <t>Programmé</t>
  </si>
  <si>
    <t>FSE+</t>
  </si>
  <si>
    <t>1 -  Favoriser l’insertion professionnelle et l’inclusion sociale des personnes les plus éloignées du marché du
travail et des plus vulnérables/ou des exclus</t>
  </si>
  <si>
    <t>Apprentis d'Auteuil</t>
  </si>
  <si>
    <t>Boost Hima Shababi 2023-2025</t>
  </si>
  <si>
    <t xml:space="preserve">OS.H – Favoriser l'inclusion active afin de promouvoir l'égalité des chances, la non-discrimination et la participation active, et améliorer l'employabilité, en particulier pour les groupes défavorisé </t>
  </si>
  <si>
    <t>CRESS</t>
  </si>
  <si>
    <t>Achat socialement responsable</t>
  </si>
  <si>
    <t>NAYMA</t>
  </si>
  <si>
    <t>Hazi Yvo</t>
  </si>
  <si>
    <t>2 -Favoriser l’accès à l’emploi des jeunes
et renforcer leur employabilité notamment
par la réussite éducative (emploi des jeunes)</t>
  </si>
  <si>
    <t>OS.A Améliorer l’accès à l’emploi et aux mesures d’activation pour tous
les demandeurs d’emploi, notamment des jeunes, en particulier par
la mise en œuvre de la garantie pour la jeunesse, pour les chômeurs
de longue durée et des groupes défavorisés sur le marché du travail,
et pour les personnes inactives, ainsi que par la promotion de
l’emploi indépendant et de l’économie sociale.</t>
  </si>
  <si>
    <t>2 501 288,00 €</t>
  </si>
  <si>
    <t>CCPT</t>
  </si>
  <si>
    <t>RSMA</t>
  </si>
  <si>
    <t>OUMEYA 3 2023-2024</t>
  </si>
  <si>
    <t>Insertion socioprofessionnelle des jeunes - RSMA Mayotte</t>
  </si>
  <si>
    <t xml:space="preserve">Ecole de la Deuxième Chance de Mayotte
</t>
  </si>
  <si>
    <t>Déployer un accompagnement global pour les jeunes en difficulté de Petite Terre</t>
  </si>
  <si>
    <t>Mlézi Maore</t>
  </si>
  <si>
    <t>Auto-école sociale et responsable (AESS)</t>
  </si>
  <si>
    <t xml:space="preserve"> 1. Favoriser l’insertion professionnelle et l’inclusion sociale des personnes les plus éloignées du marché du
travail et des plus vulnérables/ou des exclus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</si>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</sst>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quot; €&quot;;[Red]\-#,##0.00&quot; €&quot;"/>
  </numFmts>
  <fonts count="5" x14ac:knownFonts="1">
    <font>
      <sz val="11"/>
      <color theme="1"/>
      <name val="Aptos Narrow"/>
      <family val="2"/>
      <charset val="1"/>
    </font>
    <font>
      <b/>
      <sz val="11"/>
      <color theme="1"/>
      <name val="Aptos Narrow"/>
      <family val="2"/>
      <charset val="1"/>
    </font>
    <font>
      <sz val="8"/>
      <name val="Aptos Narrow"/>
      <family val="2"/>
      <charset val="1"/>
    </font>
    <font>
      <sz val="10"/>
      <color rgb="FF333333"/>
      <name val="Arial"/>
      <family val="2"/>
    </font>
    <font>
      <b/>
      <sz val="11"/>
      <color theme="1"/>
      <name val="Aptos Narrow"/>
      <family val="2"/>
    </font>
  </fonts>
  <fills count="3">
    <fill>
      <patternFill patternType="none"/>
    </fill>
    <fill>
      <patternFill patternType="gray125"/>
    </fill>
    <fill>
      <patternFill patternType="solid">
        <fgColor theme="7"/>
        <bgColor rgb="FF008080"/>
      </patternFill>
    </fill>
  </fills>
  <borders count="1">
    <border>
      <left/>
      <right/>
      <top/>
      <bottom/>
      <diagonal/>
    </border>
  </borders>
  <cellStyleXfs count="1">
    <xf numFmtId="0" fontId="0" fillId="0" borderId="0"/>
  </cellStyleXfs>
  <cellXfs count="15">
    <xf numFmtId="0" fontId="0" fillId="0" borderId="0" xfId="0"/>
    <xf numFmtId="0" fontId="1" fillId="2" borderId="0" xfId="0" applyFont="1" applyFill="1"/>
    <xf numFmtId="0" fontId="1" fillId="2" borderId="0" xfId="0" applyFont="1" applyFill="1" applyAlignment="1">
      <alignment wrapText="1"/>
    </xf>
    <xf numFmtId="0" fontId="0" fillId="0" borderId="0" xfId="0" applyAlignment="1">
      <alignment horizontal="left" vertical="center"/>
    </xf>
    <xf numFmtId="0" fontId="0" fillId="0" borderId="0" xfId="0" applyAlignment="1">
      <alignment vertical="center"/>
    </xf>
    <xf numFmtId="0" fontId="0" fillId="0" borderId="0" xfId="0" applyAlignment="1">
      <alignment vertical="center" wrapText="1"/>
    </xf>
    <xf numFmtId="164" fontId="0" fillId="0" borderId="0" xfId="0" applyNumberFormat="1" applyAlignment="1">
      <alignment vertical="center"/>
    </xf>
    <xf numFmtId="164" fontId="0" fillId="0" borderId="0" xfId="0" applyNumberFormat="1"/>
    <xf numFmtId="0" fontId="0" fillId="0" borderId="0" xfId="0" applyAlignment="1">
      <alignment wrapText="1"/>
    </xf>
    <xf numFmtId="164" fontId="0" fillId="0" borderId="0" xfId="0" applyNumberFormat="1" applyAlignment="1">
      <alignment horizontal="right" vertical="center"/>
    </xf>
    <xf numFmtId="8" fontId="0" fillId="0" borderId="0" xfId="0" applyNumberFormat="1"/>
    <xf numFmtId="0" fontId="3" fillId="0" borderId="0" xfId="0" applyFont="1" applyAlignment="1">
      <alignment vertical="center" wrapText="1"/>
    </xf>
    <xf numFmtId="0" fontId="3" fillId="0" borderId="0" xfId="0" applyFont="1" applyAlignment="1">
      <alignment vertical="center"/>
    </xf>
    <xf numFmtId="0" fontId="4" fillId="0" borderId="0" xfId="0" applyFont="1" applyAlignment="1">
      <alignment wrapText="1"/>
    </xf>
    <xf numFmtId="164" fontId="4" fillId="0" borderId="0" xfId="0" applyNumberFormat="1" applyFo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F9ED5"/>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8" zoomScaleNormal="100" workbookViewId="0">
      <selection activeCell="G11" sqref="G11:I11"/>
    </sheetView>
  </sheetViews>
  <sheetFormatPr baseColWidth="10" defaultColWidth="8.85546875" defaultRowHeight="15" x14ac:dyDescent="0.25"/>
  <cols>
    <col min="1" max="1" width="11.85546875" customWidth="1"/>
    <col min="2" max="2" width="10.5703125" customWidth="1"/>
    <col min="3" max="3" width="39.7109375" customWidth="1"/>
    <col min="4" max="4" width="11" customWidth="1"/>
    <col min="5" max="5" width="8.140625" customWidth="1"/>
    <col min="6" max="6" width="27.42578125" customWidth="1"/>
    <col min="7" max="7" width="33" customWidth="1"/>
    <col min="8" max="8" width="17.28515625" customWidth="1"/>
    <col min="9" max="9" width="15" customWidth="1"/>
  </cols>
  <sheetData>
    <row r="1" spans="1:9" s="1" customFormat="1" x14ac:dyDescent="0.25">
      <c r="A1" s="1" t="s">
        <v>0</v>
      </c>
      <c r="B1" s="1" t="s">
        <v>1</v>
      </c>
      <c r="C1" s="1" t="s">
        <v>2</v>
      </c>
      <c r="D1" s="1" t="s">
        <v>3</v>
      </c>
      <c r="E1" s="1" t="s">
        <v>4</v>
      </c>
      <c r="F1" s="2" t="s">
        <v>5</v>
      </c>
      <c r="G1" s="1" t="s">
        <v>6</v>
      </c>
      <c r="H1" s="1" t="s">
        <v>7</v>
      </c>
      <c r="I1" s="1" t="s">
        <v>8</v>
      </c>
    </row>
    <row r="2" spans="1:9" ht="90" x14ac:dyDescent="0.25">
      <c r="A2" s="3" t="s">
        <v>9</v>
      </c>
      <c r="B2" s="3">
        <v>202403862</v>
      </c>
      <c r="C2" s="4" t="s">
        <v>10</v>
      </c>
      <c r="D2" s="4" t="s">
        <v>11</v>
      </c>
      <c r="E2" s="4" t="s">
        <v>12</v>
      </c>
      <c r="F2" s="5" t="s">
        <v>13</v>
      </c>
      <c r="G2" s="5" t="s">
        <v>16</v>
      </c>
      <c r="H2" s="6">
        <v>4832560.1399999997</v>
      </c>
      <c r="I2" s="9" t="s">
        <v>23</v>
      </c>
    </row>
    <row r="3" spans="1:9" ht="225" x14ac:dyDescent="0.25">
      <c r="A3" t="s">
        <v>14</v>
      </c>
      <c r="B3">
        <v>202404156</v>
      </c>
      <c r="C3" t="s">
        <v>15</v>
      </c>
      <c r="D3" s="4" t="s">
        <v>11</v>
      </c>
      <c r="E3" s="4" t="s">
        <v>12</v>
      </c>
      <c r="F3" s="8" t="s">
        <v>21</v>
      </c>
      <c r="G3" s="8" t="s">
        <v>22</v>
      </c>
      <c r="H3" s="7">
        <v>729614.63</v>
      </c>
      <c r="I3" s="7">
        <v>619614.63</v>
      </c>
    </row>
    <row r="4" spans="1:9" ht="90" x14ac:dyDescent="0.25">
      <c r="A4" t="s">
        <v>17</v>
      </c>
      <c r="B4">
        <v>202404129</v>
      </c>
      <c r="C4" t="s">
        <v>18</v>
      </c>
      <c r="D4" s="4" t="s">
        <v>11</v>
      </c>
      <c r="E4" s="4" t="s">
        <v>12</v>
      </c>
      <c r="F4" s="5" t="s">
        <v>13</v>
      </c>
      <c r="G4" s="5" t="s">
        <v>16</v>
      </c>
      <c r="H4" s="7">
        <v>258510</v>
      </c>
      <c r="I4" s="7">
        <v>210048.12</v>
      </c>
    </row>
    <row r="5" spans="1:9" ht="225" x14ac:dyDescent="0.25">
      <c r="A5" t="s">
        <v>19</v>
      </c>
      <c r="B5">
        <v>202404132</v>
      </c>
      <c r="C5" t="s">
        <v>20</v>
      </c>
      <c r="D5" s="4" t="s">
        <v>11</v>
      </c>
      <c r="E5" s="4" t="s">
        <v>12</v>
      </c>
      <c r="F5" s="8" t="s">
        <v>21</v>
      </c>
      <c r="G5" s="8" t="s">
        <v>22</v>
      </c>
      <c r="H5" s="7">
        <v>1153368.72</v>
      </c>
      <c r="I5" s="7">
        <v>444286</v>
      </c>
    </row>
    <row r="6" spans="1:9" ht="225" x14ac:dyDescent="0.25">
      <c r="A6" t="s">
        <v>14</v>
      </c>
      <c r="B6">
        <v>202404153</v>
      </c>
      <c r="C6" t="s">
        <v>26</v>
      </c>
      <c r="D6" s="4" t="s">
        <v>11</v>
      </c>
      <c r="E6" s="4" t="s">
        <v>12</v>
      </c>
      <c r="F6" s="8" t="s">
        <v>21</v>
      </c>
      <c r="G6" s="8" t="s">
        <v>22</v>
      </c>
      <c r="H6" s="7">
        <v>6668420</v>
      </c>
      <c r="I6" s="7">
        <v>2080250.02</v>
      </c>
    </row>
    <row r="7" spans="1:9" ht="225" x14ac:dyDescent="0.25">
      <c r="A7" t="s">
        <v>24</v>
      </c>
      <c r="B7">
        <v>202403744</v>
      </c>
      <c r="C7" s="12" t="s">
        <v>29</v>
      </c>
      <c r="D7" s="4" t="s">
        <v>11</v>
      </c>
      <c r="E7" s="4" t="s">
        <v>12</v>
      </c>
      <c r="F7" s="8" t="s">
        <v>21</v>
      </c>
      <c r="G7" s="8" t="s">
        <v>22</v>
      </c>
      <c r="H7" s="7">
        <v>1106700</v>
      </c>
      <c r="I7" s="7">
        <v>892689</v>
      </c>
    </row>
    <row r="8" spans="1:9" ht="225" x14ac:dyDescent="0.25">
      <c r="A8" t="s">
        <v>9</v>
      </c>
      <c r="B8">
        <v>202404164</v>
      </c>
      <c r="C8" s="8" t="s">
        <v>28</v>
      </c>
      <c r="D8" s="4" t="s">
        <v>11</v>
      </c>
      <c r="E8" s="4" t="s">
        <v>12</v>
      </c>
      <c r="F8" s="8" t="s">
        <v>21</v>
      </c>
      <c r="G8" s="8" t="s">
        <v>22</v>
      </c>
      <c r="H8" s="7">
        <v>959186.67</v>
      </c>
      <c r="I8" s="7">
        <v>373847.9</v>
      </c>
    </row>
    <row r="9" spans="1:9" ht="225" x14ac:dyDescent="0.25">
      <c r="A9" t="s">
        <v>25</v>
      </c>
      <c r="B9">
        <v>202404134</v>
      </c>
      <c r="C9" s="11" t="s">
        <v>27</v>
      </c>
      <c r="D9" s="4" t="s">
        <v>11</v>
      </c>
      <c r="E9" s="4" t="s">
        <v>12</v>
      </c>
      <c r="F9" s="8" t="s">
        <v>21</v>
      </c>
      <c r="G9" s="8" t="s">
        <v>22</v>
      </c>
      <c r="H9" s="10">
        <v>8811764.7100000009</v>
      </c>
      <c r="I9" s="10">
        <v>7490000</v>
      </c>
    </row>
    <row r="10" spans="1:9" ht="90" x14ac:dyDescent="0.25">
      <c r="A10" t="s">
        <v>30</v>
      </c>
      <c r="B10">
        <v>202404192</v>
      </c>
      <c r="C10" t="s">
        <v>31</v>
      </c>
      <c r="D10" s="4" t="s">
        <v>11</v>
      </c>
      <c r="E10" s="4" t="s">
        <v>12</v>
      </c>
      <c r="F10" s="8" t="s">
        <v>32</v>
      </c>
      <c r="G10" t="s">
        <v>16</v>
      </c>
      <c r="H10" s="10">
        <v>274495.23</v>
      </c>
      <c r="I10" s="10">
        <v>223121</v>
      </c>
    </row>
    <row r="11" spans="1:9" x14ac:dyDescent="0.25">
      <c r="G11" s="13" t="s">
        <v>33</v>
      </c>
      <c r="H11" s="14">
        <f>SUM(H2:H10)</f>
        <v>24794620.099999998</v>
      </c>
      <c r="I11" s="14">
        <f>SUM(I2:I10)</f>
        <v>12333856.67</v>
      </c>
    </row>
  </sheetData>
  <phoneticPr fontId="2" type="noConversion"/>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25</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François DUHESME</dc:creator>
  <dc:description/>
  <cp:lastModifiedBy>François DUHESME</cp:lastModifiedBy>
  <cp:revision>5</cp:revision>
  <dcterms:created xsi:type="dcterms:W3CDTF">2025-07-07T07:00:06Z</dcterms:created>
  <dcterms:modified xsi:type="dcterms:W3CDTF">2026-04-30T13:08:03Z</dcterms:modified>
  <dc:language>fr-FR</dc:language>
</cp:coreProperties>
</file>